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edina\Downloads\"/>
    </mc:Choice>
  </mc:AlternateContent>
  <bookViews>
    <workbookView xWindow="0" yWindow="0" windowWidth="28800" windowHeight="12000" tabRatio="660"/>
  </bookViews>
  <sheets>
    <sheet name="FORMATO" sheetId="4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9" l="1"/>
  <c r="B24" i="49" l="1"/>
  <c r="I24" i="49" s="1"/>
  <c r="C61" i="49" l="1"/>
  <c r="E61" i="49"/>
  <c r="I61" i="49" l="1"/>
  <c r="K61" i="49" l="1"/>
</calcChain>
</file>

<file path=xl/sharedStrings.xml><?xml version="1.0" encoding="utf-8"?>
<sst xmlns="http://schemas.openxmlformats.org/spreadsheetml/2006/main" count="71" uniqueCount="63">
  <si>
    <t>NIT</t>
  </si>
  <si>
    <t>UNICO PAGO</t>
  </si>
  <si>
    <t>Ciudad</t>
  </si>
  <si>
    <t>Teléfono</t>
  </si>
  <si>
    <t>Razón Social</t>
  </si>
  <si>
    <t>Representante Legal</t>
  </si>
  <si>
    <t>Dirección</t>
  </si>
  <si>
    <t>Correo electrónico</t>
  </si>
  <si>
    <t>FIRMA</t>
  </si>
  <si>
    <t>CONSIGNACION</t>
  </si>
  <si>
    <t>AUTOLIQUIDACION</t>
  </si>
  <si>
    <t>FECHA PAGO</t>
  </si>
  <si>
    <t>VALOR CANCELADO</t>
  </si>
  <si>
    <t>SALDO</t>
  </si>
  <si>
    <t>REPORTE Y/O ESTADOS FINANCIEROS</t>
  </si>
  <si>
    <t>EXTRACTO BANCARIO</t>
  </si>
  <si>
    <t xml:space="preserve">  TOTAL </t>
  </si>
  <si>
    <t>Vo.Bo</t>
  </si>
  <si>
    <t>OBSERVACIONES:</t>
  </si>
  <si>
    <t xml:space="preserve">
</t>
  </si>
  <si>
    <t xml:space="preserve">FECHA PAGO </t>
  </si>
  <si>
    <t>FECHA DE ABONO</t>
  </si>
  <si>
    <t>DIAS</t>
  </si>
  <si>
    <t>TASA VIGENTE</t>
  </si>
  <si>
    <t>CAPITAL</t>
  </si>
  <si>
    <t>INTERESES</t>
  </si>
  <si>
    <t>VALOR A PAGAR</t>
  </si>
  <si>
    <t>Estado</t>
  </si>
  <si>
    <t>Condición</t>
  </si>
  <si>
    <t>Vigente</t>
  </si>
  <si>
    <t>Cancelada</t>
  </si>
  <si>
    <t>En Liquidación</t>
  </si>
  <si>
    <t>Disuelta</t>
  </si>
  <si>
    <t>Liquidada</t>
  </si>
  <si>
    <t>Fusionada</t>
  </si>
  <si>
    <t>BLINDADORAS</t>
  </si>
  <si>
    <t>FABRICANTES,IMPORTADORES, INSTALADORES, COMERCIALIZADORES, ARRENDADORES, IMPORTADORES Y QUIENES UTILIZAN EQUIPOS PARA VIGILANCIA Y SEGURIDAD PRIVADA</t>
  </si>
  <si>
    <t>ELABORÓ</t>
  </si>
  <si>
    <t>COOPERATIVAS DE VIGILANCIA Y SEGURIDAD PRIVADA</t>
  </si>
  <si>
    <t>EMPRESAS DE TRANSPORTE DE VALORES</t>
  </si>
  <si>
    <t>EMPRESAS DE ASESORIA CONSULTORIA E INVESTIGACIÓN</t>
  </si>
  <si>
    <t>EMPRESAS DE VIGILANCIA Y SEGURIDAD PRIVADA</t>
  </si>
  <si>
    <t>COORDINADOR / ASESOR - Grupo de recursos Financieros</t>
  </si>
  <si>
    <t>Responsable Revisión</t>
  </si>
  <si>
    <t>Departamento</t>
  </si>
  <si>
    <t>Estado Empresa</t>
  </si>
  <si>
    <t>Fecha:_________</t>
  </si>
  <si>
    <t>Resolución No</t>
  </si>
  <si>
    <t>Tarifa</t>
  </si>
  <si>
    <t>En Estudio</t>
  </si>
  <si>
    <t>Negada</t>
  </si>
  <si>
    <t>En recurso</t>
  </si>
  <si>
    <t>FECHA LIMITE DE PAGO</t>
  </si>
  <si>
    <t>TOTAL POR PAGAR</t>
  </si>
  <si>
    <t>NOMBRE</t>
  </si>
  <si>
    <t>Estado Licencia, acreditación o inscripción en el registro</t>
  </si>
  <si>
    <t>INSCRITOS EN EL REGISTRO</t>
  </si>
  <si>
    <t>EMPRESA ASESORA, CONSULTORA E INVESTIGADORA EN VIGILANCIA Y SEGURIDAD PRIVADA INCLUYENDO POLIGRAFIA</t>
  </si>
  <si>
    <t>ASESOR, CONSULTOR E INVESTIGADOR EN VIGILANCIA Y SEGURIDAD PRIVADA PERSONA NATURAL, INCLUYENDO POLIGRAFIA</t>
  </si>
  <si>
    <t>REVISIÓN DE PAGOS
INSCRITOS EN EL REGISTRO QUIENES EJERZAN LAS ACTIVIDADES DE IMPORTACIÓN, FABRICACIÓN, INSTALACIÓN Y COMERCIALIZACIÓN DE EQUIPOS, SISTEMAS Y MEDIOS TECNOLÓGICOS PARA VIGILANCIA Y SEGURIDAD PRIVADA</t>
  </si>
  <si>
    <r>
      <t>PAGO CUOTA DE CONTRIBUCION 20</t>
    </r>
    <r>
      <rPr>
        <b/>
        <sz val="10"/>
        <color rgb="FFFF0000"/>
        <rFont val="Verdana"/>
        <family val="2"/>
      </rPr>
      <t>XX</t>
    </r>
  </si>
  <si>
    <r>
      <t xml:space="preserve">Capital
</t>
    </r>
    <r>
      <rPr>
        <b/>
        <sz val="9"/>
        <color theme="1"/>
        <rFont val="Verdana"/>
        <family val="2"/>
      </rPr>
      <t>(Suscrito, social)</t>
    </r>
  </si>
  <si>
    <t>GRUPO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</si>
</sst>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0.000%"/>
    <numFmt numFmtId="169" formatCode="&quot;$&quot;\ #,##0"/>
    <numFmt numFmtId="170" formatCode="[$-240A]d&quot; de &quot;mmmm&quot; de &quot;yyyy;@"/>
    <numFmt numFmtId="171" formatCode="&quot;$&quot;\ #,##0.00"/>
    <numFmt numFmtId="172" formatCode="0.0%"/>
    <numFmt numFmtId="173" formatCode="0.0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rgb="FFFF0000"/>
      <name val="Verdana"/>
      <family val="2"/>
    </font>
    <font>
      <b/>
      <sz val="8"/>
      <color theme="1"/>
      <name val="Verdana"/>
      <family val="2"/>
    </font>
    <font>
      <b/>
      <u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9"/>
      <color theme="0"/>
      <name val="Verdana"/>
      <family val="2"/>
    </font>
    <font>
      <b/>
      <sz val="10"/>
      <color theme="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b/>
      <sz val="10"/>
      <name val="Verdana"/>
      <family val="2"/>
    </font>
    <font>
      <b/>
      <i/>
      <sz val="10"/>
      <color theme="1"/>
      <name val="Verdana"/>
      <family val="2"/>
    </font>
    <font>
      <b/>
      <i/>
      <sz val="9"/>
      <color theme="1"/>
      <name val="Verdana"/>
      <family val="2"/>
    </font>
    <font>
      <b/>
      <sz val="8"/>
      <color rgb="FFFF0000"/>
      <name val="Verdana"/>
      <family val="2"/>
    </font>
    <font>
      <b/>
      <sz val="9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Border="1" applyAlignment="1">
      <alignment vertical="center"/>
    </xf>
    <xf numFmtId="0" fontId="7" fillId="0" borderId="0" xfId="0" applyFont="1"/>
    <xf numFmtId="0" fontId="3" fillId="0" borderId="0" xfId="0" applyFont="1"/>
    <xf numFmtId="0" fontId="3" fillId="0" borderId="0" xfId="0" applyFont="1" applyFill="1"/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72" fontId="14" fillId="0" borderId="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7" fontId="12" fillId="0" borderId="4" xfId="0" applyNumberFormat="1" applyFont="1" applyBorder="1"/>
    <xf numFmtId="0" fontId="12" fillId="0" borderId="4" xfId="0" applyFont="1" applyBorder="1"/>
    <xf numFmtId="165" fontId="12" fillId="0" borderId="4" xfId="0" applyNumberFormat="1" applyFont="1" applyBorder="1"/>
    <xf numFmtId="0" fontId="12" fillId="0" borderId="8" xfId="0" applyFont="1" applyBorder="1"/>
    <xf numFmtId="0" fontId="12" fillId="0" borderId="0" xfId="0" applyFont="1" applyFill="1" applyBorder="1"/>
    <xf numFmtId="0" fontId="5" fillId="0" borderId="15" xfId="0" applyFont="1" applyBorder="1" applyAlignment="1">
      <alignment horizontal="left" vertical="center" wrapText="1"/>
    </xf>
    <xf numFmtId="169" fontId="15" fillId="0" borderId="15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165" fontId="15" fillId="0" borderId="0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169" fontId="15" fillId="0" borderId="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 indent="1"/>
    </xf>
    <xf numFmtId="169" fontId="18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7" fontId="12" fillId="0" borderId="3" xfId="0" applyNumberFormat="1" applyFont="1" applyBorder="1"/>
    <xf numFmtId="0" fontId="12" fillId="0" borderId="3" xfId="0" applyFont="1" applyBorder="1"/>
    <xf numFmtId="165" fontId="12" fillId="0" borderId="3" xfId="0" applyNumberFormat="1" applyFont="1" applyBorder="1"/>
    <xf numFmtId="0" fontId="12" fillId="0" borderId="6" xfId="0" applyFont="1" applyBorder="1"/>
    <xf numFmtId="0" fontId="5" fillId="0" borderId="2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7" fontId="12" fillId="0" borderId="0" xfId="0" applyNumberFormat="1" applyFont="1" applyBorder="1"/>
    <xf numFmtId="0" fontId="12" fillId="0" borderId="0" xfId="0" applyFont="1" applyBorder="1"/>
    <xf numFmtId="165" fontId="12" fillId="0" borderId="0" xfId="0" applyNumberFormat="1" applyFont="1" applyBorder="1"/>
    <xf numFmtId="0" fontId="12" fillId="0" borderId="1" xfId="0" applyFont="1" applyBorder="1"/>
    <xf numFmtId="0" fontId="12" fillId="0" borderId="0" xfId="0" applyFont="1"/>
    <xf numFmtId="170" fontId="19" fillId="0" borderId="0" xfId="0" applyNumberFormat="1" applyFont="1" applyBorder="1" applyAlignment="1"/>
    <xf numFmtId="14" fontId="14" fillId="0" borderId="0" xfId="0" applyNumberFormat="1" applyFont="1" applyFill="1" applyBorder="1" applyAlignment="1">
      <alignment horizontal="center" vertical="center"/>
    </xf>
    <xf numFmtId="168" fontId="12" fillId="0" borderId="0" xfId="1" applyNumberFormat="1" applyFont="1" applyBorder="1"/>
    <xf numFmtId="170" fontId="19" fillId="0" borderId="0" xfId="0" applyNumberFormat="1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 wrapText="1"/>
    </xf>
    <xf numFmtId="166" fontId="4" fillId="0" borderId="15" xfId="2" applyNumberFormat="1" applyFont="1" applyFill="1" applyBorder="1" applyAlignment="1">
      <alignment vertical="center"/>
    </xf>
    <xf numFmtId="10" fontId="5" fillId="0" borderId="0" xfId="0" applyNumberFormat="1" applyFont="1" applyBorder="1"/>
    <xf numFmtId="171" fontId="12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2" fillId="0" borderId="5" xfId="0" applyFont="1" applyBorder="1"/>
    <xf numFmtId="0" fontId="5" fillId="0" borderId="3" xfId="0" applyFont="1" applyBorder="1"/>
    <xf numFmtId="0" fontId="12" fillId="0" borderId="0" xfId="0" applyFont="1" applyFill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2" fillId="0" borderId="11" xfId="0" applyFont="1" applyBorder="1" applyAlignment="1">
      <alignment horizontal="center"/>
    </xf>
    <xf numFmtId="0" fontId="22" fillId="0" borderId="0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Fill="1" applyBorder="1" applyAlignment="1"/>
    <xf numFmtId="0" fontId="9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3" fillId="0" borderId="0" xfId="0" applyFont="1" applyBorder="1" applyAlignme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2" borderId="17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14" fontId="4" fillId="0" borderId="13" xfId="0" applyNumberFormat="1" applyFont="1" applyBorder="1"/>
    <xf numFmtId="0" fontId="19" fillId="3" borderId="13" xfId="0" applyFont="1" applyFill="1" applyBorder="1" applyProtection="1">
      <protection hidden="1"/>
    </xf>
    <xf numFmtId="173" fontId="17" fillId="0" borderId="13" xfId="0" applyNumberFormat="1" applyFont="1" applyBorder="1"/>
    <xf numFmtId="169" fontId="4" fillId="4" borderId="13" xfId="0" applyNumberFormat="1" applyFont="1" applyFill="1" applyBorder="1"/>
    <xf numFmtId="169" fontId="4" fillId="5" borderId="13" xfId="0" applyNumberFormat="1" applyFont="1" applyFill="1" applyBorder="1"/>
    <xf numFmtId="171" fontId="17" fillId="0" borderId="13" xfId="0" applyNumberFormat="1" applyFont="1" applyBorder="1"/>
    <xf numFmtId="169" fontId="18" fillId="0" borderId="14" xfId="0" applyNumberFormat="1" applyFont="1" applyBorder="1"/>
    <xf numFmtId="0" fontId="12" fillId="0" borderId="0" xfId="0" applyFont="1" applyAlignment="1"/>
    <xf numFmtId="0" fontId="24" fillId="0" borderId="3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14" fontId="19" fillId="0" borderId="20" xfId="0" applyNumberFormat="1" applyFont="1" applyBorder="1" applyAlignment="1">
      <alignment horizontal="center" vertical="center"/>
    </xf>
    <xf numFmtId="14" fontId="19" fillId="0" borderId="2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1" fillId="7" borderId="3" xfId="3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" fontId="11" fillId="0" borderId="16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172" fontId="14" fillId="6" borderId="1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14" fontId="12" fillId="0" borderId="15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5" fillId="0" borderId="0" xfId="0" applyNumberFormat="1" applyFont="1" applyFill="1" applyBorder="1" applyAlignment="1">
      <alignment horizontal="left"/>
    </xf>
    <xf numFmtId="171" fontId="12" fillId="0" borderId="15" xfId="0" applyNumberFormat="1" applyFont="1" applyBorder="1" applyAlignment="1">
      <alignment horizontal="right"/>
    </xf>
    <xf numFmtId="167" fontId="21" fillId="0" borderId="0" xfId="0" applyNumberFormat="1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69" fontId="15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14" fontId="14" fillId="6" borderId="1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165" fontId="16" fillId="0" borderId="19" xfId="0" applyNumberFormat="1" applyFont="1" applyBorder="1" applyAlignment="1">
      <alignment horizontal="center" vertical="center"/>
    </xf>
    <xf numFmtId="165" fontId="6" fillId="0" borderId="15" xfId="0" applyNumberFormat="1" applyFont="1" applyBorder="1"/>
  </cellXfs>
  <cellStyles count="4">
    <cellStyle name="Millares" xfId="2" builtinId="3"/>
    <cellStyle name="Normal" xfId="0" builtinId="0"/>
    <cellStyle name="Normal 2 2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N73"/>
  <sheetViews>
    <sheetView showGridLines="0" tabSelected="1" view="pageLayout" zoomScaleNormal="120" zoomScaleSheetLayoutView="120" workbookViewId="0">
      <selection activeCell="H46" sqref="H46"/>
    </sheetView>
  </sheetViews>
  <sheetFormatPr baseColWidth="10" defaultRowHeight="14.25" x14ac:dyDescent="0.2"/>
  <cols>
    <col min="1" max="1" width="19.42578125" style="54" customWidth="1"/>
    <col min="2" max="2" width="16.85546875" style="54" customWidth="1"/>
    <col min="3" max="3" width="8.85546875" style="54" customWidth="1"/>
    <col min="4" max="4" width="3" style="54" customWidth="1"/>
    <col min="5" max="5" width="2.28515625" style="54" customWidth="1"/>
    <col min="6" max="6" width="15.7109375" style="54" customWidth="1"/>
    <col min="7" max="13" width="4.7109375" style="54" customWidth="1"/>
    <col min="14" max="14" width="4.7109375" style="66" customWidth="1"/>
    <col min="15" max="15" width="13.5703125" style="2" customWidth="1"/>
    <col min="16" max="16" width="11.42578125" style="2" customWidth="1"/>
    <col min="17" max="17" width="29.140625" style="2" customWidth="1"/>
    <col min="18" max="29" width="11.42578125" style="2" customWidth="1"/>
    <col min="30" max="16384" width="11.42578125" style="2"/>
  </cols>
  <sheetData>
    <row r="2" spans="1:14" ht="66" customHeight="1" x14ac:dyDescent="0.2">
      <c r="A2" s="150" t="s">
        <v>59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"/>
    </row>
    <row r="3" spans="1:14" s="4" customFormat="1" x14ac:dyDescent="0.15">
      <c r="A3" s="108" t="s">
        <v>62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  <c r="N3" s="3"/>
    </row>
    <row r="4" spans="1:14" s="4" customFormat="1" ht="12.75" x14ac:dyDescent="0.15">
      <c r="A4" s="116" t="s">
        <v>60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  <c r="N4" s="3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s="11" customFormat="1" ht="10.5" x14ac:dyDescent="0.15">
      <c r="A6" s="7" t="s">
        <v>4</v>
      </c>
      <c r="B6" s="100"/>
      <c r="C6" s="100"/>
      <c r="D6" s="8"/>
      <c r="E6" s="9"/>
      <c r="F6" s="7" t="s">
        <v>0</v>
      </c>
      <c r="G6" s="113"/>
      <c r="H6" s="113"/>
      <c r="I6" s="113"/>
      <c r="J6" s="113"/>
      <c r="K6" s="113"/>
      <c r="L6" s="113"/>
      <c r="M6" s="113"/>
      <c r="N6" s="10"/>
    </row>
    <row r="7" spans="1:14" s="11" customFormat="1" ht="10.5" x14ac:dyDescent="0.15">
      <c r="A7" s="12" t="s">
        <v>5</v>
      </c>
      <c r="B7" s="101"/>
      <c r="C7" s="101"/>
      <c r="D7" s="8"/>
      <c r="E7" s="9"/>
      <c r="F7" s="7" t="s">
        <v>44</v>
      </c>
      <c r="G7" s="115"/>
      <c r="H7" s="115"/>
      <c r="I7" s="115"/>
      <c r="J7" s="115"/>
      <c r="K7" s="115"/>
      <c r="L7" s="115"/>
      <c r="M7" s="115"/>
      <c r="N7" s="13"/>
    </row>
    <row r="8" spans="1:14" s="11" customFormat="1" ht="10.5" x14ac:dyDescent="0.15">
      <c r="A8" s="12" t="s">
        <v>6</v>
      </c>
      <c r="B8" s="101"/>
      <c r="C8" s="101"/>
      <c r="D8" s="8"/>
      <c r="E8" s="9"/>
      <c r="F8" s="7" t="s">
        <v>2</v>
      </c>
      <c r="G8" s="114"/>
      <c r="H8" s="114"/>
      <c r="I8" s="114"/>
      <c r="J8" s="114"/>
      <c r="K8" s="114"/>
      <c r="L8" s="114"/>
      <c r="M8" s="114"/>
      <c r="N8" s="13"/>
    </row>
    <row r="9" spans="1:14" s="11" customFormat="1" ht="10.5" x14ac:dyDescent="0.15">
      <c r="A9" s="12" t="s">
        <v>7</v>
      </c>
      <c r="B9" s="101"/>
      <c r="C9" s="101"/>
      <c r="D9" s="8"/>
      <c r="E9" s="9"/>
      <c r="F9" s="14" t="s">
        <v>3</v>
      </c>
      <c r="G9" s="114"/>
      <c r="H9" s="114"/>
      <c r="I9" s="114"/>
      <c r="J9" s="114"/>
      <c r="K9" s="114"/>
      <c r="L9" s="114"/>
      <c r="M9" s="114"/>
      <c r="N9" s="15"/>
    </row>
    <row r="10" spans="1:14" s="11" customFormat="1" ht="23.25" customHeight="1" x14ac:dyDescent="0.15">
      <c r="A10" s="12" t="s">
        <v>45</v>
      </c>
      <c r="B10" s="114"/>
      <c r="C10" s="114"/>
      <c r="E10" s="9"/>
      <c r="F10" s="125" t="s">
        <v>55</v>
      </c>
      <c r="G10" s="102"/>
      <c r="H10" s="102"/>
      <c r="I10" s="102"/>
      <c r="J10" s="102"/>
      <c r="K10" s="102"/>
      <c r="L10" s="102"/>
      <c r="M10" s="102"/>
      <c r="N10" s="16"/>
    </row>
    <row r="11" spans="1:14" s="11" customFormat="1" ht="23.25" customHeight="1" x14ac:dyDescent="0.15">
      <c r="A11" s="12" t="s">
        <v>47</v>
      </c>
      <c r="B11" s="126"/>
      <c r="C11" s="126"/>
      <c r="D11" s="17"/>
      <c r="E11" s="8"/>
      <c r="F11" s="125"/>
      <c r="G11" s="103"/>
      <c r="H11" s="103"/>
      <c r="I11" s="103"/>
      <c r="J11" s="103"/>
      <c r="K11" s="103"/>
      <c r="L11" s="103"/>
      <c r="M11" s="103"/>
      <c r="N11" s="16"/>
    </row>
    <row r="12" spans="1:14" ht="8.2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</row>
    <row r="13" spans="1:14" x14ac:dyDescent="0.2">
      <c r="A13" s="119" t="s">
        <v>56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111" t="s">
        <v>48</v>
      </c>
      <c r="M13" s="112"/>
      <c r="N13" s="20"/>
    </row>
    <row r="14" spans="1:14" x14ac:dyDescent="0.2">
      <c r="A14" s="122"/>
      <c r="B14" s="123"/>
      <c r="C14" s="123"/>
      <c r="D14" s="123"/>
      <c r="E14" s="123"/>
      <c r="F14" s="123"/>
      <c r="G14" s="123"/>
      <c r="H14" s="123"/>
      <c r="I14" s="123"/>
      <c r="J14" s="123"/>
      <c r="K14" s="124"/>
      <c r="L14" s="128">
        <v>1.4999999999999999E-2</v>
      </c>
      <c r="M14" s="128"/>
      <c r="N14" s="21"/>
    </row>
    <row r="15" spans="1:14" ht="6" customHeight="1" x14ac:dyDescent="0.2">
      <c r="A15" s="22"/>
      <c r="B15" s="23"/>
      <c r="C15" s="24"/>
      <c r="D15" s="25"/>
      <c r="E15" s="25"/>
      <c r="F15" s="26"/>
      <c r="G15" s="26"/>
      <c r="H15" s="25"/>
      <c r="I15" s="25"/>
      <c r="J15" s="25"/>
      <c r="K15" s="25"/>
      <c r="L15" s="25"/>
      <c r="M15" s="27"/>
      <c r="N15" s="28"/>
    </row>
    <row r="16" spans="1:14" ht="24" x14ac:dyDescent="0.2">
      <c r="A16" s="29" t="s">
        <v>61</v>
      </c>
      <c r="B16" s="30"/>
      <c r="C16" s="31"/>
      <c r="D16" s="32"/>
      <c r="E16" s="33"/>
      <c r="F16" s="32"/>
      <c r="G16" s="32"/>
      <c r="H16" s="32"/>
      <c r="I16" s="32"/>
      <c r="J16" s="32"/>
      <c r="K16" s="32"/>
      <c r="L16" s="32"/>
      <c r="M16" s="34"/>
      <c r="N16" s="35"/>
    </row>
    <row r="17" spans="1:14" ht="15" x14ac:dyDescent="0.2">
      <c r="A17" s="36"/>
      <c r="B17" s="37"/>
      <c r="C17" s="31"/>
      <c r="D17" s="32"/>
      <c r="E17" s="33"/>
      <c r="F17" s="32"/>
      <c r="G17" s="32"/>
      <c r="H17" s="32"/>
      <c r="I17" s="32"/>
      <c r="J17" s="32"/>
      <c r="K17" s="32"/>
      <c r="L17" s="32"/>
      <c r="M17" s="34"/>
      <c r="N17" s="35"/>
    </row>
    <row r="18" spans="1:14" ht="15" x14ac:dyDescent="0.2">
      <c r="A18" s="38" t="s">
        <v>16</v>
      </c>
      <c r="B18" s="39"/>
      <c r="C18" s="40"/>
      <c r="D18" s="41"/>
      <c r="E18" s="147"/>
      <c r="F18" s="148"/>
      <c r="G18" s="32"/>
      <c r="H18" s="32"/>
      <c r="I18" s="151">
        <f>+B16*L14</f>
        <v>0</v>
      </c>
      <c r="J18" s="152"/>
      <c r="K18" s="152"/>
      <c r="L18" s="153"/>
      <c r="M18" s="34"/>
      <c r="N18" s="35"/>
    </row>
    <row r="19" spans="1:14" ht="6" customHeight="1" x14ac:dyDescent="0.2">
      <c r="A19" s="42"/>
      <c r="B19" s="43"/>
      <c r="C19" s="44"/>
      <c r="D19" s="45"/>
      <c r="E19" s="45"/>
      <c r="F19" s="46"/>
      <c r="G19" s="46"/>
      <c r="H19" s="45"/>
      <c r="I19" s="45"/>
      <c r="J19" s="45"/>
      <c r="K19" s="45"/>
      <c r="L19" s="45"/>
      <c r="M19" s="47"/>
      <c r="N19" s="28"/>
    </row>
    <row r="20" spans="1:14" ht="7.5" customHeight="1" x14ac:dyDescent="0.2">
      <c r="A20" s="48"/>
      <c r="B20" s="49"/>
      <c r="C20" s="50"/>
      <c r="D20" s="51"/>
      <c r="E20" s="51"/>
      <c r="F20" s="52"/>
      <c r="G20" s="52"/>
      <c r="H20" s="51"/>
      <c r="I20" s="51"/>
      <c r="J20" s="51"/>
      <c r="K20" s="51"/>
      <c r="L20" s="51"/>
      <c r="M20" s="53"/>
      <c r="N20" s="28"/>
    </row>
    <row r="21" spans="1:14" x14ac:dyDescent="0.2">
      <c r="A21" s="104" t="s">
        <v>52</v>
      </c>
      <c r="B21" s="106"/>
      <c r="D21" s="55"/>
      <c r="E21" s="55"/>
      <c r="F21" s="55"/>
      <c r="G21" s="55"/>
      <c r="H21" s="51"/>
      <c r="I21" s="149" t="s">
        <v>1</v>
      </c>
      <c r="J21" s="149"/>
      <c r="K21" s="149"/>
      <c r="L21" s="149"/>
      <c r="M21" s="149"/>
      <c r="N21" s="56"/>
    </row>
    <row r="22" spans="1:14" x14ac:dyDescent="0.2">
      <c r="A22" s="105"/>
      <c r="B22" s="107"/>
      <c r="C22" s="57"/>
      <c r="D22" s="51"/>
      <c r="E22" s="51"/>
      <c r="F22" s="141" t="s">
        <v>11</v>
      </c>
      <c r="G22" s="141"/>
      <c r="H22" s="141"/>
      <c r="I22" s="138"/>
      <c r="J22" s="138"/>
      <c r="K22" s="138"/>
      <c r="L22" s="138"/>
      <c r="M22" s="138"/>
      <c r="N22" s="58"/>
    </row>
    <row r="23" spans="1:14" x14ac:dyDescent="0.2">
      <c r="A23" s="59" t="s">
        <v>25</v>
      </c>
      <c r="B23" s="60"/>
      <c r="C23" s="61"/>
      <c r="D23" s="51"/>
      <c r="E23" s="51"/>
      <c r="F23" s="141" t="s">
        <v>12</v>
      </c>
      <c r="G23" s="141"/>
      <c r="H23" s="141"/>
      <c r="I23" s="142"/>
      <c r="J23" s="142"/>
      <c r="K23" s="142"/>
      <c r="L23" s="142"/>
      <c r="M23" s="142"/>
      <c r="N23" s="62"/>
    </row>
    <row r="24" spans="1:14" ht="28.5" x14ac:dyDescent="0.2">
      <c r="A24" s="59" t="s">
        <v>53</v>
      </c>
      <c r="B24" s="154">
        <f>+I18+B23</f>
        <v>0</v>
      </c>
      <c r="C24" s="57"/>
      <c r="D24" s="51"/>
      <c r="E24" s="51"/>
      <c r="F24" s="143" t="s">
        <v>13</v>
      </c>
      <c r="G24" s="143"/>
      <c r="H24" s="143"/>
      <c r="I24" s="144">
        <f>+B24-I23</f>
        <v>0</v>
      </c>
      <c r="J24" s="145"/>
      <c r="K24" s="145"/>
      <c r="L24" s="145"/>
      <c r="M24" s="145"/>
      <c r="N24" s="63"/>
    </row>
    <row r="25" spans="1:14" ht="6.75" customHeight="1" x14ac:dyDescent="0.2">
      <c r="A25" s="64"/>
      <c r="B25" s="45"/>
      <c r="C25" s="65"/>
      <c r="D25" s="45"/>
      <c r="E25" s="45"/>
      <c r="F25" s="45"/>
      <c r="G25" s="45"/>
      <c r="H25" s="45"/>
      <c r="I25" s="45"/>
      <c r="J25" s="45"/>
      <c r="K25" s="45"/>
      <c r="L25" s="45"/>
      <c r="M25" s="47"/>
      <c r="N25" s="28"/>
    </row>
    <row r="26" spans="1:14" ht="10.5" customHeight="1" x14ac:dyDescent="0.2"/>
    <row r="27" spans="1:14" ht="27" customHeight="1" x14ac:dyDescent="0.2">
      <c r="A27" s="129" t="s">
        <v>18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1"/>
      <c r="N27" s="67"/>
    </row>
    <row r="28" spans="1:14" ht="27" customHeight="1" x14ac:dyDescent="0.2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4"/>
      <c r="N28" s="67"/>
    </row>
    <row r="29" spans="1:14" ht="27" customHeight="1" x14ac:dyDescent="0.2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7"/>
    </row>
    <row r="30" spans="1:14" ht="15.75" customHeight="1" thickBot="1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14" ht="16.5" customHeight="1" thickBot="1" x14ac:dyDescent="0.25">
      <c r="A31" s="51"/>
      <c r="B31" s="51"/>
      <c r="C31" s="51"/>
      <c r="D31" s="51"/>
      <c r="E31" s="51"/>
      <c r="F31" s="139" t="s">
        <v>14</v>
      </c>
      <c r="G31" s="139"/>
      <c r="H31" s="139"/>
      <c r="I31" s="139"/>
      <c r="J31" s="139"/>
      <c r="K31" s="140"/>
      <c r="L31" s="69"/>
      <c r="M31" s="51"/>
      <c r="N31" s="28"/>
    </row>
    <row r="32" spans="1:14" ht="15" thickBot="1" x14ac:dyDescent="0.25">
      <c r="A32" s="70"/>
      <c r="B32" s="51"/>
      <c r="C32" s="51"/>
      <c r="D32" s="51"/>
      <c r="E32" s="51"/>
      <c r="F32" s="139" t="s">
        <v>10</v>
      </c>
      <c r="G32" s="139"/>
      <c r="H32" s="139"/>
      <c r="I32" s="139"/>
      <c r="J32" s="139"/>
      <c r="K32" s="140"/>
      <c r="L32" s="69"/>
      <c r="M32" s="51"/>
      <c r="N32" s="28"/>
    </row>
    <row r="33" spans="1:14" ht="14.25" customHeight="1" thickBot="1" x14ac:dyDescent="0.25">
      <c r="F33" s="139" t="s">
        <v>9</v>
      </c>
      <c r="G33" s="139"/>
      <c r="H33" s="139"/>
      <c r="I33" s="139"/>
      <c r="J33" s="139"/>
      <c r="K33" s="71"/>
      <c r="L33" s="69"/>
      <c r="M33" s="72"/>
      <c r="N33" s="73"/>
    </row>
    <row r="34" spans="1:14" ht="15" thickBot="1" x14ac:dyDescent="0.25">
      <c r="F34" s="74" t="s">
        <v>15</v>
      </c>
      <c r="G34" s="74"/>
      <c r="H34" s="74"/>
      <c r="I34" s="74"/>
      <c r="J34" s="74"/>
      <c r="K34" s="71"/>
      <c r="L34" s="69"/>
      <c r="M34" s="72"/>
      <c r="N34" s="73"/>
    </row>
    <row r="35" spans="1:14" ht="9.75" customHeight="1" x14ac:dyDescent="0.2"/>
    <row r="36" spans="1:14" ht="45" customHeight="1" x14ac:dyDescent="0.2">
      <c r="A36" s="75" t="s">
        <v>37</v>
      </c>
      <c r="B36" s="96" t="s">
        <v>8</v>
      </c>
      <c r="C36" s="76"/>
      <c r="D36" s="77"/>
      <c r="E36" s="77"/>
      <c r="F36" s="78" t="s">
        <v>46</v>
      </c>
      <c r="M36" s="79"/>
      <c r="N36" s="80"/>
    </row>
    <row r="37" spans="1:14" x14ac:dyDescent="0.2">
      <c r="A37" s="75"/>
      <c r="B37" s="97" t="s">
        <v>54</v>
      </c>
      <c r="C37" s="77"/>
      <c r="D37" s="77"/>
      <c r="E37" s="77"/>
      <c r="F37" s="78"/>
      <c r="M37" s="79"/>
      <c r="N37" s="80"/>
    </row>
    <row r="38" spans="1:14" x14ac:dyDescent="0.2">
      <c r="A38" s="4"/>
      <c r="B38" s="146" t="s">
        <v>43</v>
      </c>
      <c r="C38" s="146"/>
      <c r="D38" s="146"/>
      <c r="E38" s="146"/>
      <c r="F38" s="79"/>
      <c r="G38" s="79"/>
      <c r="H38" s="79"/>
      <c r="I38" s="79"/>
      <c r="J38" s="79"/>
      <c r="K38" s="79"/>
      <c r="L38" s="79"/>
    </row>
    <row r="39" spans="1:14" ht="4.5" customHeight="1" x14ac:dyDescent="0.2">
      <c r="A39" s="4"/>
      <c r="B39" s="146"/>
      <c r="C39" s="146"/>
      <c r="D39" s="146"/>
      <c r="E39" s="146"/>
    </row>
    <row r="40" spans="1:14" ht="8.25" customHeight="1" x14ac:dyDescent="0.2">
      <c r="A40" s="4"/>
      <c r="B40" s="4"/>
      <c r="C40" s="4"/>
      <c r="D40" s="4"/>
      <c r="E40" s="4"/>
    </row>
    <row r="41" spans="1:14" ht="55.5" customHeight="1" x14ac:dyDescent="0.2">
      <c r="A41" s="75" t="s">
        <v>17</v>
      </c>
      <c r="B41" s="98" t="s">
        <v>8</v>
      </c>
      <c r="C41" s="76"/>
      <c r="D41" s="76"/>
      <c r="E41" s="81"/>
      <c r="F41" s="78" t="s">
        <v>46</v>
      </c>
    </row>
    <row r="42" spans="1:14" x14ac:dyDescent="0.2">
      <c r="A42" s="78"/>
      <c r="B42" s="99" t="s">
        <v>54</v>
      </c>
      <c r="C42" s="77"/>
      <c r="D42" s="77"/>
      <c r="E42" s="81"/>
      <c r="F42" s="78"/>
    </row>
    <row r="43" spans="1:14" x14ac:dyDescent="0.2">
      <c r="A43" s="4"/>
      <c r="B43" s="77" t="s">
        <v>42</v>
      </c>
      <c r="C43" s="82"/>
      <c r="D43" s="82"/>
      <c r="E43" s="82"/>
    </row>
    <row r="51" spans="1:14" hidden="1" x14ac:dyDescent="0.2">
      <c r="A51" s="83"/>
      <c r="B51" s="127" t="s">
        <v>19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</row>
    <row r="52" spans="1:14" hidden="1" x14ac:dyDescent="0.2">
      <c r="A52" s="54" t="s">
        <v>27</v>
      </c>
      <c r="B52" s="54" t="s">
        <v>28</v>
      </c>
      <c r="C52" s="18" t="s">
        <v>41</v>
      </c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1:14" hidden="1" x14ac:dyDescent="0.2">
      <c r="A53" s="54" t="s">
        <v>29</v>
      </c>
      <c r="B53" s="54" t="s">
        <v>29</v>
      </c>
      <c r="C53" s="54" t="s">
        <v>38</v>
      </c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  <row r="54" spans="1:14" hidden="1" x14ac:dyDescent="0.2">
      <c r="A54" s="54" t="s">
        <v>30</v>
      </c>
      <c r="B54" s="54" t="s">
        <v>30</v>
      </c>
      <c r="C54" s="85" t="s">
        <v>35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idden="1" x14ac:dyDescent="0.2">
      <c r="A55" s="54" t="s">
        <v>31</v>
      </c>
      <c r="B55" s="54" t="s">
        <v>49</v>
      </c>
      <c r="C55" s="85" t="s">
        <v>39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hidden="1" x14ac:dyDescent="0.2">
      <c r="A56" s="54" t="s">
        <v>32</v>
      </c>
      <c r="B56" s="54" t="s">
        <v>50</v>
      </c>
      <c r="C56" s="85" t="s">
        <v>36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idden="1" x14ac:dyDescent="0.2">
      <c r="A57" s="54" t="s">
        <v>33</v>
      </c>
      <c r="B57" s="54" t="s">
        <v>51</v>
      </c>
      <c r="C57" s="85" t="s">
        <v>40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hidden="1" x14ac:dyDescent="0.2">
      <c r="A58" s="54" t="s">
        <v>34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ht="15" hidden="1" thickBo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ht="157.5" hidden="1" thickBot="1" x14ac:dyDescent="0.25">
      <c r="A60" s="86" t="s">
        <v>20</v>
      </c>
      <c r="B60" s="87" t="s">
        <v>21</v>
      </c>
      <c r="C60" s="87" t="s">
        <v>22</v>
      </c>
      <c r="D60" s="87" t="s">
        <v>23</v>
      </c>
      <c r="E60" s="87"/>
      <c r="F60" s="87" t="s">
        <v>24</v>
      </c>
      <c r="G60" s="87" t="s">
        <v>25</v>
      </c>
      <c r="I60" s="87" t="s">
        <v>25</v>
      </c>
      <c r="J60" s="87" t="s">
        <v>26</v>
      </c>
      <c r="L60" s="18"/>
      <c r="M60" s="18"/>
      <c r="N60" s="18"/>
    </row>
    <row r="61" spans="1:14" ht="15" hidden="1" thickBot="1" x14ac:dyDescent="0.25">
      <c r="B61" s="88"/>
      <c r="C61" s="89">
        <f>DAYS360(I22,B21)</f>
        <v>0</v>
      </c>
      <c r="E61" s="90">
        <f>(1+B22)^(1/360)-1</f>
        <v>0</v>
      </c>
      <c r="F61" s="91">
        <v>0</v>
      </c>
      <c r="I61" s="92">
        <f>FV(F61,B22,,-B23)</f>
        <v>0</v>
      </c>
      <c r="J61" s="93"/>
      <c r="K61" s="94">
        <f>+B23+I24-J61</f>
        <v>0</v>
      </c>
      <c r="L61" s="18"/>
      <c r="M61" s="18"/>
      <c r="N61" s="18"/>
    </row>
    <row r="62" spans="1:14" hidden="1" x14ac:dyDescent="0.2">
      <c r="L62" s="18"/>
      <c r="M62" s="18"/>
      <c r="N62" s="18"/>
    </row>
    <row r="63" spans="1:14" x14ac:dyDescent="0.2">
      <c r="N63" s="54"/>
    </row>
    <row r="64" spans="1:14" x14ac:dyDescent="0.2">
      <c r="N64" s="54"/>
    </row>
    <row r="65" spans="1:14" x14ac:dyDescent="0.2">
      <c r="L65" s="85"/>
      <c r="M65" s="85"/>
      <c r="N65" s="85"/>
    </row>
    <row r="66" spans="1:14" x14ac:dyDescent="0.2">
      <c r="L66" s="85"/>
      <c r="M66" s="85"/>
      <c r="N66" s="85"/>
    </row>
    <row r="67" spans="1:14" x14ac:dyDescent="0.2">
      <c r="L67" s="85"/>
      <c r="M67" s="85"/>
      <c r="N67" s="85"/>
    </row>
    <row r="68" spans="1:14" x14ac:dyDescent="0.2">
      <c r="L68" s="85"/>
      <c r="M68" s="85"/>
      <c r="N68" s="85"/>
    </row>
    <row r="69" spans="1:14" x14ac:dyDescent="0.2">
      <c r="L69" s="85"/>
      <c r="M69" s="85"/>
      <c r="N69" s="85"/>
    </row>
    <row r="70" spans="1:14" ht="18.75" hidden="1" customHeight="1" x14ac:dyDescent="0.2">
      <c r="A70" s="95" t="s">
        <v>57</v>
      </c>
      <c r="N70" s="54"/>
    </row>
    <row r="71" spans="1:14" hidden="1" x14ac:dyDescent="0.2">
      <c r="A71" s="54" t="s">
        <v>58</v>
      </c>
      <c r="N71" s="54"/>
    </row>
    <row r="72" spans="1:14" hidden="1" x14ac:dyDescent="0.2">
      <c r="A72" s="54" t="s">
        <v>56</v>
      </c>
      <c r="N72" s="54"/>
    </row>
    <row r="73" spans="1:14" x14ac:dyDescent="0.2">
      <c r="N73" s="54"/>
    </row>
  </sheetData>
  <dataConsolidate/>
  <mergeCells count="36">
    <mergeCell ref="B51:N51"/>
    <mergeCell ref="L14:M14"/>
    <mergeCell ref="A27:M29"/>
    <mergeCell ref="I22:M22"/>
    <mergeCell ref="F31:K31"/>
    <mergeCell ref="F22:H22"/>
    <mergeCell ref="F23:H23"/>
    <mergeCell ref="I23:M23"/>
    <mergeCell ref="F24:H24"/>
    <mergeCell ref="I24:M24"/>
    <mergeCell ref="F32:K32"/>
    <mergeCell ref="F33:J33"/>
    <mergeCell ref="B38:E38"/>
    <mergeCell ref="B39:E39"/>
    <mergeCell ref="E18:F18"/>
    <mergeCell ref="I21:M21"/>
    <mergeCell ref="A21:A22"/>
    <mergeCell ref="B21:B22"/>
    <mergeCell ref="A3:M3"/>
    <mergeCell ref="A2:M2"/>
    <mergeCell ref="L13:M13"/>
    <mergeCell ref="G6:M6"/>
    <mergeCell ref="G8:M8"/>
    <mergeCell ref="G9:M9"/>
    <mergeCell ref="G7:M7"/>
    <mergeCell ref="A4:M4"/>
    <mergeCell ref="A13:K14"/>
    <mergeCell ref="B7:C7"/>
    <mergeCell ref="F10:F11"/>
    <mergeCell ref="B11:C11"/>
    <mergeCell ref="B10:C10"/>
    <mergeCell ref="B6:C6"/>
    <mergeCell ref="I18:L18"/>
    <mergeCell ref="B8:C8"/>
    <mergeCell ref="B9:C9"/>
    <mergeCell ref="G10:M11"/>
  </mergeCells>
  <dataValidations disablePrompts="1" xWindow="674" yWindow="750" count="3">
    <dataValidation type="list" allowBlank="1" showInputMessage="1" showErrorMessage="1" errorTitle="Error" error="Seleccione un dato de la lista" sqref="G10">
      <formula1>$B$53:$B$57</formula1>
    </dataValidation>
    <dataValidation type="list" allowBlank="1" showInputMessage="1" showErrorMessage="1" errorTitle="Error" error="Seleccione un dato de la lista" sqref="D11 B10">
      <formula1>$A$53:$A$58</formula1>
    </dataValidation>
    <dataValidation type="list" allowBlank="1" showInputMessage="1" showErrorMessage="1" sqref="A13:K14">
      <formula1>$A$70:$A$72</formula1>
    </dataValidation>
  </dataValidations>
  <printOptions horizontalCentered="1"/>
  <pageMargins left="0.31496062992125984" right="0.31496062992125984" top="1.6468750000000001" bottom="1.1666666666666667" header="0.51181102362204722" footer="0.45833333333333331"/>
  <pageSetup paperSize="5" orientation="portrait" r:id="rId1"/>
  <headerFooter>
    <oddHeader>&amp;C&amp;"Verdana,Negrita"&amp;K0070C0
FORMATO DE REVISIÓN 
DE PAGOS 
POR CAPITAL 
- INSCRITOS EN EL REGISTRO&amp;R&amp;G</oddHeader>
    <oddFooter xml:space="preserve">&amp;L&amp;6
Dirección: Calle 24A No. 59-42 Torre 4 Piso 3 
Centro Empresarial Sarmiento Angulo
Conmutador: (+601) 307 8038
Línea gratuita: 01 8000 119703
&amp;C&amp;6
&amp;R&amp;8&amp;P de &amp;N
FOR-GFI-320-049
04/09/2024 Version: 04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kespinosa</dc:creator>
  <cp:lastModifiedBy>Diana Marcela Medina Saavedra</cp:lastModifiedBy>
  <cp:lastPrinted>2024-09-04T16:12:08Z</cp:lastPrinted>
  <dcterms:created xsi:type="dcterms:W3CDTF">2011-12-26T13:31:47Z</dcterms:created>
  <dcterms:modified xsi:type="dcterms:W3CDTF">2024-09-04T16:45:17Z</dcterms:modified>
</cp:coreProperties>
</file>