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\Desktop\"/>
    </mc:Choice>
  </mc:AlternateContent>
  <xr:revisionPtr revIDLastSave="0" documentId="13_ncr:1_{20249509-AD31-4786-A9C3-7132EF52F28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 CONTRACTUAL 2026" sheetId="3" r:id="rId1"/>
    <sheet name="INFORMACIÓN PERSONAL " sheetId="4" r:id="rId2"/>
  </sheets>
  <externalReferences>
    <externalReference r:id="rId3"/>
  </externalReferences>
  <definedNames>
    <definedName name="_xlnm._FilterDatabase" localSheetId="0" hidden="1">'INF CONTRACTUAL 2026'!$A$1:$D$291</definedName>
    <definedName name="_xlnm._FilterDatabase" localSheetId="1" hidden="1">'INFORMACIÓN PERSONAL '!$A$1:$B$511</definedName>
    <definedName name="Col_Reg">[1]Info!$F$2:$F$35</definedName>
    <definedName name="Col_Rubro">[1]Info!$L$2:$L$3</definedName>
    <definedName name="lnkContractReferenceLink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0" i="3" l="1"/>
  <c r="C3" i="3"/>
  <c r="B18" i="3"/>
  <c r="C74" i="3"/>
  <c r="B146" i="3"/>
  <c r="C42" i="3"/>
  <c r="C214" i="3"/>
  <c r="B216" i="3"/>
  <c r="B249" i="3"/>
  <c r="C270" i="3"/>
  <c r="C279" i="3"/>
  <c r="C273" i="3"/>
  <c r="C274" i="3"/>
  <c r="C275" i="3"/>
  <c r="C276" i="3"/>
  <c r="C277" i="3"/>
  <c r="C280" i="3"/>
  <c r="C223" i="3"/>
  <c r="B277" i="3"/>
  <c r="B211" i="3"/>
  <c r="B213" i="3"/>
  <c r="B214" i="3"/>
  <c r="B215" i="3"/>
  <c r="B220" i="3"/>
  <c r="B221" i="3"/>
  <c r="B222" i="3"/>
  <c r="B223" i="3"/>
  <c r="B224" i="3"/>
  <c r="B225" i="3"/>
  <c r="B228" i="3"/>
  <c r="B233" i="3"/>
  <c r="B234" i="3"/>
  <c r="B235" i="3"/>
  <c r="B238" i="3"/>
  <c r="B239" i="3"/>
  <c r="B240" i="3"/>
  <c r="B241" i="3"/>
  <c r="B242" i="3"/>
  <c r="B243" i="3"/>
  <c r="B244" i="3"/>
  <c r="B245" i="3"/>
  <c r="B246" i="3"/>
  <c r="B279" i="3"/>
  <c r="B247" i="3"/>
  <c r="B248" i="3"/>
  <c r="B251" i="3"/>
  <c r="B252" i="3"/>
  <c r="B259" i="3"/>
  <c r="B260" i="3"/>
  <c r="B263" i="3"/>
  <c r="B264" i="3"/>
  <c r="B265" i="3"/>
  <c r="B266" i="3"/>
  <c r="B267" i="3"/>
  <c r="B278" i="3"/>
  <c r="B280" i="3"/>
  <c r="B164" i="3"/>
  <c r="B163" i="3"/>
  <c r="C161" i="3"/>
  <c r="C165" i="3"/>
  <c r="C164" i="3"/>
  <c r="C25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211" i="3"/>
  <c r="C212" i="3"/>
  <c r="C213" i="3"/>
  <c r="C215" i="3"/>
  <c r="C217" i="3"/>
  <c r="C218" i="3"/>
  <c r="C219" i="3"/>
  <c r="C220" i="3"/>
  <c r="C221" i="3"/>
  <c r="C222" i="3"/>
  <c r="C224" i="3"/>
  <c r="C225" i="3"/>
  <c r="C226" i="3"/>
  <c r="C227" i="3"/>
  <c r="C228" i="3"/>
  <c r="C229" i="3"/>
  <c r="C230" i="3"/>
  <c r="C231" i="3"/>
  <c r="C232" i="3"/>
  <c r="C233" i="3"/>
  <c r="C234" i="3"/>
  <c r="C235" i="3"/>
  <c r="C236" i="3"/>
  <c r="C237" i="3"/>
  <c r="C238" i="3"/>
  <c r="C239" i="3"/>
  <c r="C240" i="3"/>
  <c r="C241" i="3"/>
  <c r="C242" i="3"/>
  <c r="C243" i="3"/>
  <c r="C244" i="3"/>
  <c r="C245" i="3"/>
  <c r="C246" i="3"/>
  <c r="C247" i="3"/>
  <c r="C248" i="3"/>
  <c r="C249" i="3"/>
  <c r="C250" i="3"/>
  <c r="C251" i="3"/>
  <c r="C252" i="3"/>
  <c r="C253" i="3"/>
  <c r="C254" i="3"/>
  <c r="C255" i="3"/>
  <c r="C256" i="3"/>
  <c r="C257" i="3"/>
  <c r="C258" i="3"/>
  <c r="C259" i="3"/>
  <c r="C260" i="3"/>
  <c r="C261" i="3"/>
  <c r="C262" i="3"/>
  <c r="C263" i="3"/>
  <c r="C264" i="3"/>
  <c r="C265" i="3"/>
  <c r="C266" i="3"/>
  <c r="C267" i="3"/>
  <c r="C269" i="3"/>
  <c r="C271" i="3"/>
  <c r="C147" i="3"/>
  <c r="C139" i="3"/>
  <c r="C91" i="3"/>
  <c r="C50" i="3"/>
  <c r="C151" i="3"/>
  <c r="C51" i="3"/>
  <c r="C8" i="3"/>
  <c r="A4" i="4"/>
  <c r="B4" i="3" s="1"/>
  <c r="B10" i="3"/>
  <c r="B11" i="3"/>
  <c r="B12" i="3"/>
  <c r="B13" i="3"/>
  <c r="B19" i="3"/>
  <c r="B20" i="3"/>
  <c r="B21" i="3"/>
  <c r="B22" i="3"/>
  <c r="B25" i="3"/>
  <c r="B26" i="3"/>
  <c r="B27" i="3"/>
  <c r="B28" i="3"/>
  <c r="B29" i="3"/>
  <c r="B31" i="3"/>
  <c r="B32" i="3"/>
  <c r="B33" i="3"/>
  <c r="B39" i="3"/>
  <c r="B41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5" i="3"/>
  <c r="B116" i="3"/>
  <c r="B117" i="3"/>
  <c r="B118" i="3"/>
  <c r="B119" i="3"/>
  <c r="B120" i="3"/>
  <c r="B121" i="3"/>
  <c r="B271" i="3"/>
  <c r="B123" i="3"/>
  <c r="B124" i="3"/>
  <c r="B125" i="3"/>
  <c r="B126" i="3"/>
  <c r="B127" i="3"/>
  <c r="B128" i="3"/>
  <c r="B129" i="3"/>
  <c r="B130" i="3"/>
  <c r="B131" i="3"/>
  <c r="B272" i="3"/>
  <c r="B132" i="3"/>
  <c r="B134" i="3"/>
  <c r="B135" i="3"/>
  <c r="B138" i="3"/>
  <c r="B144" i="3"/>
  <c r="B145" i="3"/>
  <c r="B273" i="3"/>
  <c r="B274" i="3"/>
  <c r="B148" i="3"/>
  <c r="B275" i="3"/>
  <c r="B153" i="3"/>
  <c r="B154" i="3"/>
  <c r="B155" i="3"/>
  <c r="B156" i="3"/>
  <c r="B276" i="3"/>
  <c r="B159" i="3"/>
  <c r="B160" i="3"/>
  <c r="A3" i="4"/>
  <c r="B3" i="3" s="1"/>
  <c r="A5" i="4"/>
  <c r="B5" i="3" s="1"/>
  <c r="A6" i="4"/>
  <c r="B6" i="3" s="1"/>
  <c r="A7" i="4"/>
  <c r="A2" i="4"/>
  <c r="B2" i="3" s="1"/>
  <c r="C115" i="3"/>
  <c r="B95" i="3"/>
  <c r="C4" i="3"/>
  <c r="C5" i="3"/>
  <c r="C6" i="3"/>
  <c r="C7" i="3"/>
  <c r="C9" i="3"/>
  <c r="C10" i="3"/>
  <c r="C11" i="3"/>
  <c r="C12" i="3"/>
  <c r="C13" i="3"/>
  <c r="C14" i="3"/>
  <c r="C15" i="3"/>
  <c r="C16" i="3"/>
  <c r="C17" i="3"/>
  <c r="C18" i="3"/>
  <c r="C19" i="3"/>
  <c r="C21" i="3"/>
  <c r="C22" i="3"/>
  <c r="C23" i="3"/>
  <c r="C24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3" i="3"/>
  <c r="C44" i="3"/>
  <c r="C45" i="3"/>
  <c r="C46" i="3"/>
  <c r="C47" i="3"/>
  <c r="C48" i="3"/>
  <c r="C49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40" i="3"/>
  <c r="C141" i="3"/>
  <c r="C142" i="3"/>
  <c r="C144" i="3"/>
  <c r="C145" i="3"/>
  <c r="C146" i="3"/>
  <c r="C148" i="3"/>
  <c r="C149" i="3"/>
  <c r="C150" i="3"/>
  <c r="C152" i="3"/>
  <c r="C153" i="3"/>
  <c r="C154" i="3"/>
  <c r="C155" i="3"/>
  <c r="C156" i="3"/>
  <c r="C157" i="3"/>
  <c r="C158" i="3"/>
  <c r="C159" i="3"/>
  <c r="C160" i="3"/>
  <c r="C162" i="3"/>
  <c r="C163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2" i="3"/>
  <c r="B9" i="3" l="1"/>
  <c r="B40" i="3"/>
  <c r="B7" i="3"/>
  <c r="B38" i="3"/>
  <c r="B158" i="3"/>
  <c r="B157" i="3"/>
  <c r="B152" i="3"/>
  <c r="B151" i="3"/>
  <c r="B150" i="3"/>
  <c r="B149" i="3"/>
  <c r="B147" i="3"/>
  <c r="B142" i="3"/>
  <c r="B141" i="3"/>
  <c r="B140" i="3"/>
  <c r="B139" i="3"/>
  <c r="B137" i="3"/>
  <c r="B136" i="3"/>
  <c r="B133" i="3"/>
  <c r="B42" i="3"/>
  <c r="B37" i="3"/>
  <c r="B36" i="3"/>
  <c r="B35" i="3"/>
  <c r="B24" i="3"/>
  <c r="B17" i="3"/>
  <c r="B16" i="3"/>
  <c r="B15" i="3"/>
  <c r="B14" i="3"/>
  <c r="B23" i="3"/>
  <c r="B30" i="3"/>
  <c r="B73" i="3"/>
  <c r="B269" i="3"/>
  <c r="B268" i="3"/>
  <c r="B262" i="3"/>
  <c r="B261" i="3"/>
  <c r="B258" i="3"/>
  <c r="B257" i="3"/>
  <c r="B256" i="3"/>
  <c r="B255" i="3"/>
  <c r="B254" i="3"/>
  <c r="B253" i="3"/>
  <c r="B250" i="3"/>
  <c r="B237" i="3"/>
  <c r="B236" i="3"/>
  <c r="B232" i="3"/>
  <c r="B231" i="3"/>
  <c r="B193" i="3"/>
  <c r="B230" i="3"/>
  <c r="B229" i="3"/>
  <c r="B227" i="3"/>
  <c r="B226" i="3"/>
  <c r="B219" i="3"/>
  <c r="B218" i="3"/>
  <c r="B217" i="3"/>
  <c r="B212" i="3"/>
  <c r="B210" i="3"/>
  <c r="B209" i="3"/>
  <c r="B208" i="3"/>
  <c r="B207" i="3"/>
  <c r="B206" i="3"/>
  <c r="B205" i="3"/>
  <c r="B204" i="3"/>
  <c r="B203" i="3"/>
  <c r="B202" i="3"/>
  <c r="B201" i="3"/>
  <c r="B200" i="3"/>
  <c r="B199" i="3"/>
  <c r="B198" i="3"/>
  <c r="B197" i="3"/>
  <c r="B196" i="3"/>
  <c r="B195" i="3"/>
  <c r="B194" i="3"/>
  <c r="B192" i="3"/>
  <c r="B191" i="3"/>
  <c r="B190" i="3"/>
  <c r="B189" i="3"/>
  <c r="B188" i="3"/>
  <c r="B187" i="3"/>
  <c r="B186" i="3"/>
  <c r="B185" i="3"/>
  <c r="B184" i="3"/>
  <c r="B183" i="3"/>
  <c r="B182" i="3"/>
  <c r="B181" i="3"/>
  <c r="B180" i="3"/>
  <c r="B179" i="3"/>
  <c r="B178" i="3"/>
  <c r="B177" i="3"/>
  <c r="B176" i="3"/>
  <c r="B175" i="3"/>
  <c r="B174" i="3"/>
  <c r="B173" i="3"/>
  <c r="B172" i="3"/>
  <c r="B171" i="3"/>
  <c r="B170" i="3"/>
  <c r="B169" i="3"/>
  <c r="B168" i="3"/>
  <c r="B167" i="3"/>
  <c r="B166" i="3"/>
  <c r="B165" i="3"/>
  <c r="B114" i="3"/>
  <c r="B122" i="3"/>
  <c r="B270" i="3"/>
  <c r="B8" i="3"/>
  <c r="B34" i="3"/>
  <c r="B161" i="3"/>
  <c r="B162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tc={08F60E43-3459-4FCE-B111-3BB61F028815}</author>
    <author>tc={B989CC9F-FF85-4852-AE95-4EB9CAD1AD4E}</author>
  </authors>
  <commentList>
    <comment ref="C183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Este registro está diferente en SECOP. Aparece con los siguientes datos: CDPS-0192-2026
CELSO FARID BOLAÑO BLANCO
GRUPO DE CONTRATOS
CDPS-0192-2026
42.000.000 COP
Proceso de Contratación
1 día de tiempo transcurrido (28/01/2026 5:56:32 PM(UTC-05:00) Bogotá, Lima, Quito)
Firmado</t>
        </r>
      </text>
    </comment>
    <comment ref="C184" authorId="1" shapeId="0" xr:uid="{00000000-0006-0000-0200-000002000000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Este registro se encuentra diferente en SECOP con la siguiente información: CDPS-0193-2026
lizbeth patricia alvarez sánchez
GRUPO DE CONTRATOS
Abogados 6.5x7
45.500.000 COP
Proceso de Contratación
1 día de tiempo transcurrido (28/01/2026 6:08:17 PM(UTC-05:00) Bogotá, Lima, Quito)
Firmado</t>
        </r>
      </text>
    </comment>
  </commentList>
</comments>
</file>

<file path=xl/sharedStrings.xml><?xml version="1.0" encoding="utf-8"?>
<sst xmlns="http://schemas.openxmlformats.org/spreadsheetml/2006/main" count="905" uniqueCount="821">
  <si>
    <t>consecutivo</t>
  </si>
  <si>
    <t>N°. CONTRATO</t>
  </si>
  <si>
    <t>CONTRATISTA</t>
  </si>
  <si>
    <t>SECOP</t>
  </si>
  <si>
    <t xml:space="preserve">https://community.secop.gov.co/Public/Tendering/ContractNoticePhases/View?PPI=CO1.PPI.44446110&amp;isFromPublicArea=True&amp;isModal=False
</t>
  </si>
  <si>
    <t>N/A</t>
  </si>
  <si>
    <t xml:space="preserve">https://community.secop.gov.co/Public/Tendering/ContractNoticePhases/View?PPI=CO1.PPI.44446818&amp;isFromPublicArea=True&amp;isModal=False
</t>
  </si>
  <si>
    <t xml:space="preserve">https://community.secop.gov.co/Public/Tendering/ContractNoticePhases/View?PPI=CO1.PPI.44476961&amp;isFromPublicArea=True&amp;isModal=False
</t>
  </si>
  <si>
    <t xml:space="preserve">https://community.secop.gov.co/Public/Tendering/ContractNoticePhases/View?PPI=CO1.PPI.44459183&amp;isFromPublicArea=True&amp;isModal=False
</t>
  </si>
  <si>
    <t xml:space="preserve">https://community.secop.gov.co/Public/Tendering/ContractNoticePhases/View?PPI=CO1.PPI.44463127&amp;isFromPublicArea=True&amp;isModal=False
</t>
  </si>
  <si>
    <t>https://community.secop.gov.co/Public/Tendering/ContractNoticePhases/View?PPI=CO1.PPI.45201506&amp;isFromPublicArea=True&amp;isModal=False</t>
  </si>
  <si>
    <t xml:space="preserve">https://community.secop.gov.co/Public/Tendering/ContractNoticePhases/View?PPI=CO1.PPI.44496157&amp;isFromPublicArea=True&amp;isModal=False
</t>
  </si>
  <si>
    <t>https://community.secop.gov.co/Public/Tendering/ContractNoticePhases/View?PPI=CO1.PPI.44496779&amp;isFromPublicArea=True&amp;isModal=False</t>
  </si>
  <si>
    <t>https://community.secop.gov.co/Public/Tendering/ContractNoticePhases/View?PPI=CO1.PPI.44550020&amp;isFromPublicArea=True&amp;isModal=False</t>
  </si>
  <si>
    <t>https://community.secop.gov.co/Public/Tendering/ContractNoticePhases/View?PPI=CO1.PPI.44603273&amp;isFromPublicArea=True&amp;isModal=False</t>
  </si>
  <si>
    <t>https://community.secop.gov.co/Public/Tendering/ContractNoticePhases/View?PPI=CO1.PPI.44582345&amp;isFromPublicArea=True&amp;isModal=False</t>
  </si>
  <si>
    <t>https://community.secop.gov.co/Public/Tendering/ContractNoticePhases/View?PPI=CO1.PPI.44579679&amp;isFromPublicArea=True&amp;isModal=False</t>
  </si>
  <si>
    <t>https://community.secop.gov.co/Public/Tendering/ContractNoticePhases/View?PPI=CO1.PPI.45290455&amp;isFromPublicArea=True&amp;isModal=False</t>
  </si>
  <si>
    <t>https://community.secop.gov.co/Public/Tendering/ContractNoticePhases/View?PPI=CO1.PPI.44582906&amp;isFromPublicArea=True&amp;isModal=False</t>
  </si>
  <si>
    <t>https://community.secop.gov.co/Public/Tendering/ContractNoticePhases/View?PPI=CO1.PPI.45636029&amp;isFromPublicArea=True&amp;isModal=False</t>
  </si>
  <si>
    <t>https://community.secop.gov.co/Public/Tendering/ContractNoticePhases/View?PPI=CO1.PPI.44561388&amp;isFromPublicArea=True&amp;isModal=False</t>
  </si>
  <si>
    <t xml:space="preserve">https://community.secop.gov.co/Public/Tendering/ContractNoticePhases/View?PPI=CO1.PPI.44561388&amp;isFromPublicArea=True&amp;isModal=False
</t>
  </si>
  <si>
    <t xml:space="preserve">https://community.secop.gov.co/Public/Tendering/OpportunityDetail/Index?noticeUID=CO1.NTC.9446165&amp;isFromPublicArea=True&amp;isModal=true&amp;asPopupView=true
</t>
  </si>
  <si>
    <t xml:space="preserve">https://community.secop.gov.co/Public/Tendering/OpportunityDetail/Index?noticeUID=CO1.NTC.9446722&amp;isFromPublicArea=True&amp;isModal=true&amp;asPopupView=true
</t>
  </si>
  <si>
    <t>https://community.secop.gov.co/Public/Tendering/OpportunityDetail/Index?noticeUID=CO1.NTC.9446722&amp;isFromPublicArea=True&amp;isModal=true&amp;asPopupView=true</t>
  </si>
  <si>
    <t>https://community.secop.gov.co/Public/Tendering/OpportunityDetail/Index?noticeUID=CO1.NTC.9461974&amp;isFromPublicArea=True&amp;isModal=true&amp;asPopupView=true</t>
  </si>
  <si>
    <t>https://community.secop.gov.co/Public/Tendering/OpportunityDetail/Index?noticeUID=CO1.NTC.9448081&amp;isFromPublicArea=True&amp;isModal=true&amp;asPopupView=true</t>
  </si>
  <si>
    <t>https://community.secop.gov.co/Public/Tendering/OpportunityDetail/Index?noticeUID=CO1.NTC.9452101&amp;isFromPublicArea=True&amp;isModal=true&amp;asPopupView=true</t>
  </si>
  <si>
    <t xml:space="preserve">https://community.secop.gov.co/Public/Tendering/ContractNoticePhases/View?PPI=CO1.PPI.44593580&amp;isFromPublicArea=True&amp;isModal=False
</t>
  </si>
  <si>
    <t>https://community.secop.gov.co/Public/Tendering/OpportunityDetail/Index?noticeUID=CO1.NTC.9524712&amp;isFromPublicArea=True&amp;isModal=true&amp;asPopupView=true</t>
  </si>
  <si>
    <t>https://community.secop.gov.co/Public/Tendering/OpportunityDetail/Index?noticeUID=CO1.NTC.9459227&amp;isFromPublicArea=True&amp;isModal=true&amp;asPopupView=true</t>
  </si>
  <si>
    <t>https://community.secop.gov.co/Public/Tendering/OpportunityDetail/Index?noticeUID=CO1.NTC.9463198&amp;isFromPublicArea=True&amp;isModal=true&amp;asPopupView=true</t>
  </si>
  <si>
    <t>https://community.secop.gov.co/Public/Tendering/OpportunityDetail/Index?noticeUID=CO1.NTC.9462292&amp;isFromPublicArea=True&amp;isModal=true&amp;asPopupView=true</t>
  </si>
  <si>
    <t>https://community.secop.gov.co/Public/Tendering/OpportunityDetail/Index?noticeUID=CO1.NTC.9460656&amp;isFromPublicArea=True&amp;isModal=true&amp;asPopupView=true</t>
  </si>
  <si>
    <t>https://community.secop.gov.co/Public/Tendering/OpportunityDetail/Index?noticeUID=CO1.NTC.9464213&amp;isFromPublicArea=True&amp;isModal=true&amp;asPopupView=true</t>
  </si>
  <si>
    <t>https://community.secop.gov.co/Public/Tendering/OpportunityDetail/Index?noticeUID=CO1.NTC.9464098&amp;isFromPublicArea=True&amp;isModal=true&amp;asPopupView=true</t>
  </si>
  <si>
    <t>https://community.secop.gov.co/Public/Tendering/OpportunityDetail/Index?noticeUID=CO1.NTC.9493453&amp;isFromPublicArea=True&amp;isModal=true&amp;asPopupView=true</t>
  </si>
  <si>
    <t>https://community.secop.gov.co/Public/Tendering/OpportunityDetail/Index?noticeUID=CO1.NTC.9515750&amp;isFromPublicArea=True&amp;isModal=true&amp;asPopupView=true</t>
  </si>
  <si>
    <t>https://community.secop.gov.co/Public/Tendering/OpportunityDetail/Index?noticeUID=CO1.NTC.9493407&amp;isFromPublicArea=True&amp;isModal=true&amp;asPopupView=true</t>
  </si>
  <si>
    <t>https://community.secop.gov.co/Public/Tendering/OpportunityDetail/Index?noticeUID=CO1.NTC.9475219&amp;isFromPublicArea=True&amp;isModal=true&amp;asPopupView=true</t>
  </si>
  <si>
    <t>https://community.secop.gov.co/Public/Tendering/OpportunityDetail/Index?noticeUID=CO1.NTC.9595277&amp;isFromPublicArea=True&amp;isModal=true&amp;asPopupView=true</t>
  </si>
  <si>
    <t>PEDRO JOSE GALINDO NAJERA</t>
  </si>
  <si>
    <t>https://community.secop.gov.co/Public/Tendering/OpportunityDetail/Index?noticeUID=CO1.NTC.9498676&amp;isFromPublicArea=True&amp;isModal=true&amp;asPopupView=true</t>
  </si>
  <si>
    <t>https://community.secop.gov.co/Public/Tendering/OpportunityDetail/Index?noticeUID=CO1.NTC.9525406&amp;isFromPublicArea=True&amp;isModal=true&amp;asPopupView=true</t>
  </si>
  <si>
    <t>https://community.secop.gov.co/Public/Tendering/OpportunityDetail/Index?noticeUID=CO1.NTC.9497215&amp;isFromPublicArea=True&amp;isModal=true&amp;asPopupView=true</t>
  </si>
  <si>
    <t>https://community.secop.gov.co/Public/Tendering/OpportunityDetail/Index?noticeUID=CO1.NTC.9525408&amp;isFromPublicArea=True&amp;isModal=true&amp;asPopupView=true</t>
  </si>
  <si>
    <t>https://community.secop.gov.co/Public/Tendering/OpportunityDetail/Index?noticeUID=CO1.NTC.9523841&amp;isFromPublicArea=True&amp;isModal=true&amp;asPopupView=true</t>
  </si>
  <si>
    <t>https://community.secop.gov.co/Public/Tendering/OpportunityDetail/Index?noticeUID=CO1.NTC.9936084&amp;isFromPublicArea=True&amp;isModal=true&amp;asPopupView=true</t>
  </si>
  <si>
    <t>https://community.secop.gov.co/Public/Tendering/OpportunityDetail/Index?noticeUID=CO1.NTC.9742337&amp;isFromPublicArea=True&amp;isModal=true&amp;asPopupView=true</t>
  </si>
  <si>
    <t>https://community.secop.gov.co/Public/Tendering/OpportunityDetail/Index?noticeUID=CO1.NTC.9478574&amp;isFromPublicArea=True&amp;isModal=true&amp;asPopupView=true</t>
  </si>
  <si>
    <t>https://community.secop.gov.co/Public/Tendering/OpportunityDetail/Index?noticeUID=CO1.NTC.9519333&amp;isFromPublicArea=True&amp;isModal=true&amp;asPopupView=true</t>
  </si>
  <si>
    <t>https://community.secop.gov.co/Public/Tendering/OpportunityDetail/Index?noticeUID=CO1.NTC.9544796&amp;isFromPublicArea=True&amp;isModal=true&amp;asPopupView=true</t>
  </si>
  <si>
    <t>https://community.secop.gov.co/Public/Tendering/OpportunityDetail/Index?noticeUID=CO1.NTC.9477301&amp;isFromPublicArea=True&amp;isModal=true&amp;asPopupView=true</t>
  </si>
  <si>
    <t>https://community.secop.gov.co/Public/Tendering/OpportunityDetail/Index?noticeUID=CO1.NTC.9484454&amp;isFromPublicArea=True&amp;isModal=true&amp;asPopupView=true</t>
  </si>
  <si>
    <t>https://community.secop.gov.co/Public/Tendering/OpportunityDetail/Index?noticeUID=CO1.NTC.9488160&amp;isFromPublicArea=True&amp;isModal=true&amp;asPopupView=true</t>
  </si>
  <si>
    <t>https://community.secop.gov.co/Public/Tendering/OpportunityDetail/Index?noticeUID=CO1.NTC.9504048&amp;isFromPublicArea=True&amp;isModal=true&amp;asPopupView=true</t>
  </si>
  <si>
    <t>https://community.secop.gov.co/Public/Tendering/OpportunityDetail/Index?noticeUID=CO1.NTC.9638012&amp;isFromPublicArea=True&amp;isModal=true&amp;asPopupView=true</t>
  </si>
  <si>
    <t>https://community.secop.gov.co/Public/Tendering/OpportunityDetail/Index?noticeUID=CO1.NTC.9534255&amp;isFromPublicArea=True&amp;isModal=true&amp;asPopupView=true</t>
  </si>
  <si>
    <t>https://community.secop.gov.co/Public/Tendering/OpportunityDetail/Index?noticeUID=CO1.NTC.9521908&amp;isFromPublicArea=True&amp;isModal=true&amp;asPopupView=true</t>
  </si>
  <si>
    <t>https://community.secop.gov.co/Public/Tendering/OpportunityDetail/Index?noticeUID=CO1.NTC.9525048&amp;isFromPublicArea=True&amp;isModal=true&amp;asPopupView=true</t>
  </si>
  <si>
    <t>https://community.secop.gov.co/Public/Tendering/OpportunityDetail/Index?noticeUID=CO1.NTC.9547605&amp;isFromPublicArea=True&amp;isModal=true&amp;asPopupView=true</t>
  </si>
  <si>
    <t>https://community.secop.gov.co/Public/Tendering/OpportunityDetail/Index?noticeUID=CO1.NTC.9570347&amp;isFromPublicArea=True&amp;isModal=true&amp;asPopupView=true</t>
  </si>
  <si>
    <t>https://community.secop.gov.co/Public/Tendering/OpportunityDetail/Index?noticeUID=CO1.NTC.9540415&amp;isFromPublicArea=True&amp;isModal=true&amp;asPopupView=true</t>
  </si>
  <si>
    <t>https://community.secop.gov.co/Public/Tendering/OpportunityDetail/Index?noticeUID=CO1.NTC.9543754&amp;isFromPublicArea=True&amp;isModal=true&amp;asPopupView=true</t>
  </si>
  <si>
    <t>https://community.secop.gov.co/Public/Tendering/OpportunityDetail/Index?noticeUID=CO1.NTC.9543037&amp;isFromPublicArea=True&amp;isModal=true&amp;asPopupView=true</t>
  </si>
  <si>
    <t>https://community.secop.gov.co/Public/Tendering/OpportunityDetail/Index?noticeUID=CO1.NTC.9544432&amp;isFromPublicArea=True&amp;isModal=true&amp;asPopupView=true</t>
  </si>
  <si>
    <t>https://community.secop.gov.co/Public/Tendering/OpportunityDetail/Index?noticeUID=CO1.NTC.9548885&amp;isFromPublicArea=True&amp;isModal=true&amp;asPopupView=true</t>
  </si>
  <si>
    <t>https://community.secop.gov.co/Public/Tendering/OpportunityDetail/Index?noticeUID=CO1.NTC.9545800&amp;isFromPublicArea=True&amp;isModal=true&amp;asPopupView=true</t>
  </si>
  <si>
    <t>https://community.secop.gov.co/Public/Tendering/OpportunityDetail/Index?noticeUID=CO1.NTC.9560837&amp;isFromPublicArea=True&amp;isModal=true&amp;asPopupView=true</t>
  </si>
  <si>
    <t>https://community.secop.gov.co/Public/Tendering/OpportunityDetail/Index?noticeUID=CO1.NTC.9562894&amp;isFromPublicArea=True&amp;isModal=true&amp;asPopupView=true</t>
  </si>
  <si>
    <t>https://community.secop.gov.co/Public/Tendering/OpportunityDetail/Index?noticeUID=CO1.NTC.9560832&amp;isFromPublicArea=True&amp;isModal=true&amp;asPopupView=true</t>
  </si>
  <si>
    <t>https://community.secop.gov.co/Public/Tendering/OpportunityDetail/Index?noticeUID=CO1.NTC.9590965&amp;isFromPublicArea=True&amp;isModal=true&amp;asPopupView=true</t>
  </si>
  <si>
    <t>https://community.secop.gov.co/Public/Tendering/OpportunityDetail/Index?noticeUID=CO1.NTC.9593104&amp;isFromPublicArea=True&amp;isModal=true&amp;asPopupView=true</t>
  </si>
  <si>
    <t>https://community.secop.gov.co/Public/Tendering/OpportunityDetail/Index?noticeUID=CO1.NTC.9602175&amp;isFromPublicArea=True&amp;isModal=true&amp;asPopupView=true</t>
  </si>
  <si>
    <t>https://community.secop.gov.co/Public/Tendering/OpportunityDetail/Index?noticeUID=CO1.NTC.9601137&amp;isFromPublicArea=True&amp;isModal=true&amp;asPopupView=true</t>
  </si>
  <si>
    <t>https://community.secop.gov.co/Public/Tendering/OpportunityDetail/Index?noticeUID=CO1.NTC.9585698&amp;isFromPublicArea=True&amp;isModal=true&amp;asPopupView=true</t>
  </si>
  <si>
    <t>https://community.secop.gov.co/Public/Tendering/OpportunityDetail/Index?noticeUID=CO1.NTC.9577857&amp;isFromPublicArea=True&amp;isModal=true&amp;asPopupView=true</t>
  </si>
  <si>
    <t>https://community.secop.gov.co/Public/Tendering/OpportunityDetail/Index?noticeUID=CO1.NTC.9578131&amp;isFromPublicArea=True&amp;isModal=true&amp;asPopupView=true</t>
  </si>
  <si>
    <t>https://community.secop.gov.co/Public/Tendering/OpportunityDetail/Index?noticeUID=CO1.NTC.9689604&amp;isFromPublicArea=True&amp;isModal=true&amp;asPopupView=true</t>
  </si>
  <si>
    <t>https://community.secop.gov.co/Public/Tendering/OpportunityDetail/Index?noticeUID=CO1.NTC.9709499&amp;isFromPublicArea=True&amp;isModal=true&amp;asPopupView=true</t>
  </si>
  <si>
    <t xml:space="preserve">https://community.secop.gov.co/Public/Tendering/ContractNoticePhases/View?PPI=CO1.PPI.44891612&amp;isFromPublicArea=True&amp;isModal=False
</t>
  </si>
  <si>
    <t>https://community.secop.gov.co/Public/Tendering/OpportunityDetail/Index?noticeUID=CO1.NTC.9699584&amp;isFromPublicArea=True&amp;isModal=true&amp;asPopupView=true</t>
  </si>
  <si>
    <t>https://community.secop.gov.co/Public/Tendering/OpportunityDetail/Index?noticeUID=CO1.NTC.9576454&amp;isFromPublicArea=True&amp;isModal=true&amp;asPopupView=true</t>
  </si>
  <si>
    <t>https://community.secop.gov.co/Public/Tendering/OpportunityDetail/Index?noticeUID=CO1.NTC.9578560&amp;isFromPublicArea=True&amp;isModal=true&amp;asPopupView=true</t>
  </si>
  <si>
    <t>https://community.secop.gov.co/Public/Tendering/OpportunityDetail/Index?noticeUID=CO1.NTC.9771195&amp;isFromPublicArea=True&amp;isModal=true&amp;asPopupView=true</t>
  </si>
  <si>
    <t>https://community.secop.gov.co/Public/Tendering/OpportunityDetail/Index?noticeUID=CO1.NTC.9609295&amp;isFromPublicArea=True&amp;isModal=true&amp;asPopupView=true</t>
  </si>
  <si>
    <t>https://community.secop.gov.co/Public/Tendering/OpportunityDetail/Index?noticeUID=CO1.NTC.9602121&amp;isFromPublicArea=True&amp;isModal=true&amp;asPopupView=true</t>
  </si>
  <si>
    <t>https://community.secop.gov.co/Public/Tendering/OpportunityDetail/Index?noticeUID=CO1.NTC.9711571&amp;isFromPublicArea=True&amp;isModal=true&amp;asPopupView=true</t>
  </si>
  <si>
    <t>https://community.secop.gov.co/Public/Tendering/OpportunityDetail/Index?noticeUID=CO1.NTC.9652421&amp;isFromPublicArea=True&amp;isModal=true&amp;asPopupView=true</t>
  </si>
  <si>
    <t>https://community.secop.gov.co/Public/Tendering/OpportunityDetail/Index?noticeUID=CO1.NTC.9622475&amp;isFromPublicArea=True&amp;isModal=true&amp;asPopupView=true</t>
  </si>
  <si>
    <t>https://community.secop.gov.co/Public/Tendering/OpportunityDetail/Index?noticeUID=CO1.NTC.9644153&amp;isFromPublicArea=True&amp;isModal=true&amp;asPopupView=true</t>
  </si>
  <si>
    <t>https://community.secop.gov.co/Public/Tendering/OpportunityDetail/Index?noticeUID=CO1.NTC.9633288&amp;isFromPublicArea=True&amp;isModal=true&amp;asPopupView=true</t>
  </si>
  <si>
    <t>https://community.secop.gov.co/Public/Tendering/ContractNoticePhases/View?PPI=CO1.PPI.45039608&amp;isFromPublicArea=True&amp;isModal=False</t>
  </si>
  <si>
    <t>https://community.secop.gov.co/Public/Tendering/OpportunityDetail/Index?noticeUID=CO1.NTC.9676946&amp;isFromPublicArea=True&amp;isModal=true&amp;asPopupView=true</t>
  </si>
  <si>
    <t>https://community.secop.gov.co/Public/Tendering/OpportunityDetail/Index?noticeUID=CO1.NTC.9729540&amp;isFromPublicArea=True&amp;isModal=true&amp;asPopupView=true</t>
  </si>
  <si>
    <t>https://community.secop.gov.co/Public/Tendering/OpportunityDetail/Index?noticeUID=CO1.NTC.9702843&amp;isFromPublicArea=True&amp;isModal=true&amp;asPopupView=true</t>
  </si>
  <si>
    <t>https://community.secop.gov.co/Public/Tendering/OpportunityDetail/Index?noticeUID=CO1.NTC.9725513&amp;isFromPublicArea=True&amp;isModal=true&amp;asPopupView=true</t>
  </si>
  <si>
    <t>https://community.secop.gov.co/Public/Tendering/OpportunityDetail/Index?noticeUID=CO1.NTC.9754624&amp;isFromPublicArea=True&amp;isModal=true&amp;asPopupView=true</t>
  </si>
  <si>
    <t>https://community.secop.gov.co/Public/Tendering/OpportunityDetail/Index?noticeUID=CO1.NTC.9729931&amp;isFromPublicArea=True&amp;isModal=true&amp;asPopupView=true</t>
  </si>
  <si>
    <t>https://community.secop.gov.co/Public/Tendering/OpportunityDetail/Index?noticeUID=CO1.NTC.9730727&amp;isFromPublicArea=True&amp;isModal=true&amp;asPopupView=true</t>
  </si>
  <si>
    <t>https://community.secop.gov.co/Public/Tendering/OpportunityDetail/Index?noticeUID=CO1.NTC.9730973&amp;isFromPublicArea=True&amp;isModal=true&amp;asPopupView=true</t>
  </si>
  <si>
    <t>https://community.secop.gov.co/Public/Tendering/OpportunityDetail/Index?noticeUID=CO1.NTC.9733414&amp;isFromPublicArea=True&amp;isModal=true&amp;asPopupView=true</t>
  </si>
  <si>
    <t>https://community.secop.gov.co/Public/Tendering/OpportunityDetail/Index?noticeUID=CO1.NTC.9737155&amp;isFromPublicArea=True&amp;isModal=true&amp;asPopupView=true</t>
  </si>
  <si>
    <t>https://community.secop.gov.co/Public/Tendering/OpportunityDetail/Index?noticeUID=CO1.NTC.9754867&amp;isFromPublicArea=True&amp;isModal=true&amp;asPopupView=true</t>
  </si>
  <si>
    <t>https://community.secop.gov.co/Public/Tendering/OpportunityDetail/Index?noticeUID=CO1.NTC.9724546&amp;isFromPublicArea=True&amp;isModal=true&amp;asPopupView=true</t>
  </si>
  <si>
    <t>https://community.secop.gov.co/Public/Tendering/OpportunityDetail/Index?noticeUID=CO1.NTC.9723703&amp;isFromPublicArea=True&amp;isModal=true&amp;asPopupView=true</t>
  </si>
  <si>
    <t>https://community.secop.gov.co/Public/Tendering/OpportunityDetail/Index?noticeUID=CO1.NTC.9893855&amp;isFromPublicArea=True&amp;isModal=true&amp;asPopupView=true</t>
  </si>
  <si>
    <t>https://community.secop.gov.co/Public/Tendering/OpportunityDetail/Index?noticeUID=CO1.NTC.9903705&amp;isFromPublicArea=True&amp;isModal=true&amp;asPopupView=true</t>
  </si>
  <si>
    <t>https://community.secop.gov.co/Public/Tendering/OpportunityDetail/Index?noticeUID=CO1.NTC.9459407&amp;isFromPublicArea=True&amp;isModal=true&amp;asPopupView=true</t>
  </si>
  <si>
    <t>https://community.secop.gov.co/Public/Tendering/OpportunityDetail/Index?noticeUID=CO1.NTC.9747772&amp;isFromPublicArea=True&amp;isModal=true&amp;asPopupView=true</t>
  </si>
  <si>
    <t>https://community.secop.gov.co/Public/Tendering/OpportunityDetail/Index?noticeUID=CO1.NTC.9748111&amp;isFromPublicArea=True&amp;isModal=true&amp;asPopupView=true</t>
  </si>
  <si>
    <t>https://community.secop.gov.co/Public/Tendering/OpportunityDetail/Index?noticeUID=CO1.NTC.9730368&amp;isFromPublicArea=True&amp;isModal=true&amp;asPopupView=true</t>
  </si>
  <si>
    <t>https://community.secop.gov.co/Public/Tendering/OpportunityDetail/Index?noticeUID=CO1.NTC.9901216&amp;isFromPublicArea=True&amp;isModal=true&amp;asPopupView=true</t>
  </si>
  <si>
    <t>https://community.secop.gov.co/Public/Tendering/OpportunityDetail/Index?noticeUID=CO1.NTC.9722387&amp;isFromPublicArea=True&amp;isModal=true&amp;asPopupView=true</t>
  </si>
  <si>
    <t>https://community.secop.gov.co/Public/Tendering/OpportunityDetail/Index?noticeUID=CO1.NTC.9703838&amp;isFromPublicArea=True&amp;isModal=true&amp;asPopupView=true</t>
  </si>
  <si>
    <t>https://community.secop.gov.co/Public/Tendering/OpportunityDetail/Index?noticeUID=CO1.NTC.9700026&amp;isFromPublicArea=True&amp;isModal=true&amp;asPopupView=true</t>
  </si>
  <si>
    <t>https://community.secop.gov.co/Public/Tendering/OpportunityDetail/Index?noticeUID=CO1.NTC.9704400&amp;isFromPublicArea=True&amp;isModal=true&amp;asPopupView=true</t>
  </si>
  <si>
    <t>https://community.secop.gov.co/Public/Tendering/OpportunityDetail/Index?noticeUID=CO1.NTC.9703896&amp;isFromPublicArea=True&amp;isModal=true&amp;asPopupView=true</t>
  </si>
  <si>
    <t>https://community.secop.gov.co/Public/Tendering/OpportunityDetail/Index?noticeUID=CO1.NTC.9708993&amp;isFromPublicArea=True&amp;isModal=true&amp;asPopupView=true</t>
  </si>
  <si>
    <t>https://community.secop.gov.co/Public/Tendering/OpportunityDetail/Index?noticeUID=CO1.NTC.9704599&amp;isFromPublicArea=True&amp;isModal=true&amp;asPopupView=true</t>
  </si>
  <si>
    <t>https://community.secop.gov.co/Public/Tendering/OpportunityDetail/Index?noticeUID=CO1.NTC.9701957&amp;isFromPublicArea=True&amp;isModal=true&amp;asPopupView=true</t>
  </si>
  <si>
    <t>https://community.secop.gov.co/Public/Tendering/OpportunityDetail/Index?noticeUID=CO1.NTC.9705537&amp;isFromPublicArea=True&amp;isModal=true&amp;asPopupView=true</t>
  </si>
  <si>
    <t>https://community.secop.gov.co/Public/Tendering/OpportunityDetail/Index?noticeUID=CO1.NTC.9700227&amp;isFromPublicArea=True&amp;isModal=true&amp;asPopupView=true</t>
  </si>
  <si>
    <t>https://community.secop.gov.co/Public/Tendering/OpportunityDetail/Index?noticeUID=CO1.NTC.9711190&amp;isFromPublicArea=True&amp;isModal=true&amp;asPopupView=true</t>
  </si>
  <si>
    <t>https://community.secop.gov.co/Public/Tendering/OpportunityDetail/Index?noticeUID=CO1.NTC.9741161&amp;isFromPublicArea=True&amp;isModal=true&amp;asPopupView=true</t>
  </si>
  <si>
    <t>https://community.secop.gov.co/Public/Tendering/OpportunityDetail/Index?noticeUID=CO1.NTC.9893952&amp;isFromPublicArea=True&amp;isModal=true&amp;asPopupView=true</t>
  </si>
  <si>
    <t>https://community.secop.gov.co/Public/Tendering/OpportunityDetail/Index?noticeUID=CO1.NTC.9767162&amp;isFromPublicArea=True&amp;isModal=true&amp;asPopupView=true</t>
  </si>
  <si>
    <t>https://community.secop.gov.co/Public/Tendering/OpportunityDetail/Index?noticeUID=CO1.NTC.9767402&amp;isFromPublicArea=True&amp;isModal=true&amp;asPopupView=true</t>
  </si>
  <si>
    <t>https://community.secop.gov.co/Public/Tendering/OpportunityDetail/Index?noticeUID=CO1.NTC.9767719&amp;isFromPublicArea=True&amp;isModal=true&amp;asPopupView=true</t>
  </si>
  <si>
    <t>CDPS-0149-2026A</t>
  </si>
  <si>
    <t>CESAR ALBERTO KARAN</t>
  </si>
  <si>
    <t>https://community.secop.gov.co/Public/Tendering/OpportunityDetail/Index?noticeUID=CO1.NTC.9753810&amp;isFromPublicArea=True&amp;isModal=true&amp;asPopupView=true</t>
  </si>
  <si>
    <t>https://community.secop.gov.co/Public/Tendering/OpportunityDetail/Index?noticeUID=CO1.NTC.9764133&amp;isFromPublicArea=True&amp;isModal=true&amp;asPopupView=true</t>
  </si>
  <si>
    <t>https://community.secop.gov.co/Public/Tendering/OpportunityDetail/Index?noticeUID=CO1.NTC.9763522&amp;isFromPublicArea=True&amp;isModal=true&amp;asPopupView=true</t>
  </si>
  <si>
    <t>https://community.secop.gov.co/Public/Tendering/OpportunityDetail/Index?noticeUID=CO1.NTC.9767780&amp;isFromPublicArea=True&amp;isModal=true&amp;asPopupView=true</t>
  </si>
  <si>
    <t>https://community.secop.gov.co/Public/Tendering/OpportunityDetail/Index?noticeUID=CO1.NTC.9771979&amp;isFromPublicArea=True&amp;isModal=true&amp;asPopupView=true</t>
  </si>
  <si>
    <t>https://community.secop.gov.co/Public/Tendering/OpportunityDetail/Index?noticeUID=CO1.NTC.9749688&amp;isFromPublicArea=True&amp;isModal=true&amp;asPopupView=true</t>
  </si>
  <si>
    <t>https://community.secop.gov.co/Public/Tendering/OpportunityDetail/Index?noticeUID=CO1.NTC.9750293&amp;isFromPublicArea=True&amp;isModal=true&amp;asPopupView=true</t>
  </si>
  <si>
    <t>https://community.secop.gov.co/Public/Tendering/OpportunityDetail/Index?noticeUID=CO1.NTC.9750649&amp;isFromPublicArea=True&amp;isModal=true&amp;asPopupView=true</t>
  </si>
  <si>
    <t>https://community.secop.gov.co/Public/Tendering/OpportunityDetail/Index?noticeUID=CO1.NTC.9757270&amp;isFromPublicArea=True&amp;isModal=true&amp;asPopupView=true</t>
  </si>
  <si>
    <t>https://community.secop.gov.co/Public/Tendering/OpportunityDetail/Index?noticeUID=CO1.NTC.9751009&amp;isFromPublicArea=True&amp;isModal=true&amp;asPopupView=true</t>
  </si>
  <si>
    <t>https://community.secop.gov.co/Public/Tendering/OpportunityDetail/Index?noticeUID=CO1.NTC.9446165&amp;isFromPublicArea=True&amp;isModal=true&amp;asPopupView=true</t>
  </si>
  <si>
    <t>https://community.secop.gov.co/Public/Tendering/OpportunityDetail/Index?noticeUID=CO1.NTC.9756469&amp;isFromPublicArea=True&amp;isModal=true&amp;asPopupView=true</t>
  </si>
  <si>
    <t>https://community.secop.gov.co/Public/Tendering/OpportunityDetail/Index?noticeUID=CO1.NTC.9775745&amp;isFromPublicArea=True&amp;isModal=true&amp;asPopupView=true</t>
  </si>
  <si>
    <t>https://community.secop.gov.co/Public/Tendering/OpportunityDetail/Index?noticeUID=CO1.NTC.9776569&amp;isFromPublicArea=True&amp;isModal=true&amp;asPopupView=true</t>
  </si>
  <si>
    <t>https://community.secop.gov.co/Public/Tendering/OpportunityDetail/Index?noticeUID=CO1.NTC.9775777&amp;isFromPublicArea=True&amp;isModal=true&amp;asPopupView=true</t>
  </si>
  <si>
    <t>https://community.secop.gov.co/Public/Tendering/ContractNoticePhases/View?PPI=CO1.PPI.45395550&amp;isFromPublicArea=True&amp;isModal=False</t>
  </si>
  <si>
    <t>https://community.secop.gov.co/Public/Tendering/ContractNoticePhases/View?PPI=CO1.PPI.45398247&amp;isFromPublicArea=True&amp;isModal=False</t>
  </si>
  <si>
    <t>https://community.secop.gov.co/Public/Tendering/ContractNoticePhases/View?PPI=CO1.PPI.45369041&amp;isFromPublicArea=True&amp;isModal=False</t>
  </si>
  <si>
    <t>https://community.secop.gov.co/Public/Tendering/ContractNoticePhases/View?PPI=CO1.PPI.45400215&amp;isFromPublicArea=True&amp;isModal=False</t>
  </si>
  <si>
    <t>https://community.secop.gov.co/Public/Tendering/OpportunityDetail/Index?noticeUID=CO1.NTC.9874605&amp;isFromPublicArea=True&amp;isModal=true&amp;asPopupView=true</t>
  </si>
  <si>
    <t>https://community.secop.gov.co/Public/Tendering/OpportunityDetail/Index?noticeUID=CO1.NTC.9786159&amp;isFromPublicArea=True&amp;isModal=true&amp;asPopupView=true</t>
  </si>
  <si>
    <t>https://community.secop.gov.co/Public/Tendering/OpportunityDetail/Index?noticeUID=CO1.NTC.9791961&amp;isFromPublicArea=True&amp;isModal=true&amp;asPopupView=true</t>
  </si>
  <si>
    <t>https://community.secop.gov.co/Public/Tendering/OpportunityDetail/Index?noticeUID=CO1.NTC.9793542&amp;isFromPublicArea=True&amp;isModal=true&amp;asPopupView=true</t>
  </si>
  <si>
    <t>https://community.secop.gov.co/Public/Tendering/OpportunityDetail/Index?noticeUID=CO1.NTC.9830782&amp;isFromPublicArea=True&amp;isModal=true&amp;asPopupView=true</t>
  </si>
  <si>
    <t>https://community.secop.gov.co/Public/Tendering/OpportunityDetail/Index?noticeUID=CO1.NTC.9856548&amp;isFromPublicArea=True&amp;isModal=true&amp;asPopupView=true</t>
  </si>
  <si>
    <t>https://community.secop.gov.co/Public/Tendering/OpportunityDetail/Index?noticeUID=CO1.NTC.9889623&amp;isFromPublicArea=True&amp;isModal=true&amp;asPopupView=true</t>
  </si>
  <si>
    <t>https://community.secop.gov.co/Public/Tendering/OpportunityDetail/Index?noticeUID=CO1.NTC.9853564&amp;isFromPublicArea=True&amp;isModal=true&amp;asPopupView=true</t>
  </si>
  <si>
    <t>https://community.secop.gov.co/Public/Tendering/OpportunityDetail/Index?noticeUID=CO1.NTC.9856405&amp;isFromPublicArea=True&amp;isModal=true&amp;asPopupView=true</t>
  </si>
  <si>
    <t>https://community.secop.gov.co/Public/Tendering/OpportunityDetail/Index?noticeUID=CO1.NTC.9804637&amp;isFromPublicArea=True&amp;isModal=true&amp;asPopupView=true</t>
  </si>
  <si>
    <t>https://community.secop.gov.co/Public/Tendering/OpportunityDetail/Index?noticeUID=CO1.NTC.9833166&amp;isFromPublicArea=True&amp;isModal=true&amp;asPopupView=true</t>
  </si>
  <si>
    <t>https://community.secop.gov.co/Public/Tendering/OpportunityDetail/Index?noticeUID=CO1.NTC.9799996&amp;isFromPublicArea=True&amp;isModal=true&amp;asPopupView=true</t>
  </si>
  <si>
    <t>https://community.secop.gov.co/Public/Tendering/OpportunityDetail/Index?noticeUID=CO1.NTC.9801624&amp;isFromPublicArea=True&amp;isModal=true&amp;asPopupView=true</t>
  </si>
  <si>
    <t>https://community.secop.gov.co/Public/Tendering/OpportunityDetail/Index?noticeUID=CO1.NTC.9803298&amp;isFromPublicArea=True&amp;isModal=true&amp;asPopupView=true</t>
  </si>
  <si>
    <t>https://community.secop.gov.co/Public/Tendering/OpportunityDetail/Index?noticeUID=CO1.NTC.9792106&amp;isFromPublicArea=True&amp;isModal=true&amp;asPopupView=true</t>
  </si>
  <si>
    <t>https://community.secop.gov.co/Public/Tendering/OpportunityDetail/Index?noticeUID=CO1.NTC.9793195&amp;isFromPublicArea=True&amp;isModal=true&amp;asPopupView=true</t>
  </si>
  <si>
    <t>https://community.secop.gov.co/Public/Tendering/OpportunityDetail/Index?noticeUID=CO1.NTC.9793845&amp;isFromPublicArea=True&amp;isModal=true&amp;asPopupView=true</t>
  </si>
  <si>
    <t>https://community.secop.gov.co/Public/Tendering/OpportunityDetail/Index?noticeUID=CO1.NTC.9811315&amp;isFromPublicArea=True&amp;isModal=true&amp;asPopupView=true</t>
  </si>
  <si>
    <t>https://community.secop.gov.co/Public/Tendering/OpportunityDetail/Index?noticeUID=CO1.NTC.9896556&amp;isFromPublicArea=True&amp;isModal=true&amp;asPopupView=true</t>
  </si>
  <si>
    <t>https://community.secop.gov.co/Public/Tendering/OpportunityDetail/Index?noticeUID=CO1.NTC.9876485&amp;isFromPublicArea=True&amp;isModal=true&amp;asPopupView=true</t>
  </si>
  <si>
    <t>https://community.secop.gov.co/Public/Tendering/OpportunityDetail/Index?noticeUID=CO1.NTC.9884286&amp;isFromPublicArea=True&amp;isModal=true&amp;asPopupView=true</t>
  </si>
  <si>
    <t>https://community.secop.gov.co/Public/Tendering/OpportunityDetail/Index?noticeUID=CO1.NTC.9883454&amp;isFromPublicArea=True&amp;isModal=true&amp;asPopupView=true</t>
  </si>
  <si>
    <t>https://community.secop.gov.co/Public/Tendering/OpportunityDetail/Index?noticeUID=CO1.NTC.9832618&amp;isFromPublicArea=True&amp;isModal=true&amp;asPopupView=true</t>
  </si>
  <si>
    <t>https://community.secop.gov.co/Public/Tendering/OpportunityDetail/Index?noticeUID=CO1.NTC.9833721&amp;isFromPublicArea=True&amp;isModal=true&amp;asPopupView=true</t>
  </si>
  <si>
    <t>https://community.secop.gov.co/Public/Tendering/OpportunityDetail/Index?noticeUID=CO1.NTC.9822542&amp;isFromPublicArea=True&amp;isModal=true&amp;asPopupView=true</t>
  </si>
  <si>
    <t>https://community.secop.gov.co/Public/Tendering/OpportunityDetail/Index?noticeUID=CO1.NTC.9864231&amp;isFromPublicArea=True&amp;isModal=true&amp;asPopupView=true</t>
  </si>
  <si>
    <t>https://community.secop.gov.co/Public/Tendering/OpportunityDetail/Index?noticeUID=CO1.NTC.9863608&amp;isFromPublicArea=True&amp;isModal=true&amp;asPopupView=true</t>
  </si>
  <si>
    <t>https://community.secop.gov.co/Public/Tendering/ContractNoticePhases/View?PPI=CO1.PPI.45572877&amp;isFromPublicArea=True&amp;isModal=False</t>
  </si>
  <si>
    <t>https://community.secop.gov.co/Public/Tendering/ContractNoticePhases/View?PPI=CO1.PPI.45522643&amp;isFromPublicArea=True&amp;isModal=False</t>
  </si>
  <si>
    <t>XBRL_EXT</t>
  </si>
  <si>
    <t>https://community.secop.gov.co/Public/Tendering/OpportunityDetail/Index?noticeUID=CO1.NTC.9883746&amp;isFromPublicArea=True&amp;isModal=true&amp;asPopupView=true</t>
  </si>
  <si>
    <t>https://community.secop.gov.co/Public/Tendering/OpportunityDetail/Index?noticeUID=CO1.NTC.9851393&amp;isFromPublicArea=True&amp;isModal=true&amp;asPopupView=true</t>
  </si>
  <si>
    <t>https://community.secop.gov.co/Public/Tendering/OpportunityDetail/Index?noticeUID=CO1.NTC.9851040&amp;isFromPublicArea=True&amp;isModal=true&amp;asPopupView=true</t>
  </si>
  <si>
    <t>https://community.secop.gov.co/Public/Tendering/OpportunityDetail/Index?noticeUID=CO1.NTC.9850734&amp;isFromPublicArea=True&amp;isModal=true&amp;asPopupView=true</t>
  </si>
  <si>
    <t>https://community.secop.gov.co/Public/Tendering/OpportunityDetail/Index?noticeUID=CO1.NTC.9856796&amp;isFromPublicArea=True&amp;isModal=true&amp;asPopupView=true</t>
  </si>
  <si>
    <t>https://community.secop.gov.co/Public/Tendering/OpportunityDetail/Index?noticeUID=CO1.NTC.9851413&amp;isFromPublicArea=True&amp;isModal=true&amp;asPopupView=true</t>
  </si>
  <si>
    <t>https://community.secop.gov.co/Public/Tendering/ContractNoticePhases/View?PPI=CO1.PPI.45562953&amp;isFromPublicArea=True&amp;isModal=False</t>
  </si>
  <si>
    <t>https://community.secop.gov.co/Public/Tendering/OpportunityDetail/Index?noticeUID=CO1.NTC.9882560&amp;isFromPublicArea=True&amp;isModal=true&amp;asPopupView=true</t>
  </si>
  <si>
    <t>https://community.secop.gov.co/Public/Tendering/OpportunityDetail/Index?noticeUID=CO1.NTC.9883222&amp;isFromPublicArea=True&amp;isModal=true&amp;asPopupView=true</t>
  </si>
  <si>
    <t>https://community.secop.gov.co/Public/Tendering/OpportunityDetail/Index?noticeUID=CO1.NTC.9865704&amp;isFromPublicArea=True&amp;isModal=true&amp;asPopupView=true</t>
  </si>
  <si>
    <t>https://community.secop.gov.co/Public/Tendering/OpportunityDetail/Index?noticeUID=CO1.NTC.9865818&amp;isFromPublicArea=True&amp;isModal=true&amp;asPopupView=true</t>
  </si>
  <si>
    <t>https://community.secop.gov.co/Public/Tendering/OpportunityDetail/Index?noticeUID=CO1.NTC.9852920&amp;isFromPublicArea=True&amp;isModal=true&amp;asPopupView=true</t>
  </si>
  <si>
    <t>https://community.secop.gov.co/Public/Tendering/OpportunityDetail/Index?noticeUID=CO1.NTC.9865051&amp;isFromPublicArea=True&amp;isModal=true&amp;asPopupView=true</t>
  </si>
  <si>
    <t>https://community.secop.gov.co/Public/Tendering/OpportunityDetail/Index?noticeUID=CO1.NTC.9862318&amp;isFromPublicArea=True&amp;isModal=true&amp;asPopupView=true</t>
  </si>
  <si>
    <t>https://community.secop.gov.co/Public/Tendering/OpportunityDetail/Index?noticeUID=CO1.NTC.9870612&amp;isFromPublicArea=True&amp;isModal=true&amp;asPopupView=true</t>
  </si>
  <si>
    <t>https://community.secop.gov.co/Public/Tendering/OpportunityDetail/Index?noticeUID=CO1.NTC.9903360&amp;isFromPublicArea=True&amp;isModal=true&amp;asPopupView=true</t>
  </si>
  <si>
    <t>https://community.secop.gov.co/Public/Tendering/OpportunityDetail/Index?noticeUID=CO1.NTC.9924410&amp;isFromPublicArea=True&amp;isModal=true&amp;asPopupView=true</t>
  </si>
  <si>
    <t>https://community.secop.gov.co/Public/Tendering/OpportunityDetail/Index?noticeUID=CO1.NTC.9882328&amp;isFromPublicArea=True&amp;isModal=true&amp;asPopupView=true</t>
  </si>
  <si>
    <t>https://community.secop.gov.co/Public/Tendering/OpportunityDetail/Index?noticeUID=CO1.NTC.9888772&amp;isFromPublicArea=True&amp;isModal=true&amp;asPopupView=true</t>
  </si>
  <si>
    <t>https://community.secop.gov.co/Public/Tendering/OpportunityDetail/Index?noticeUID=CO1.NTC.9897140&amp;isFromPublicArea=True&amp;isModal=true&amp;asPopupView=true</t>
  </si>
  <si>
    <t>https://community.secop.gov.co/Public/Tendering/OpportunityDetail/Index?noticeUID=CO1.NTC.9898030&amp;isFromPublicArea=True&amp;isModal=true&amp;asPopupView=true</t>
  </si>
  <si>
    <t>https://community.secop.gov.co/Public/Tendering/OpportunityDetail/Index?noticeUID=CO1.NTC.9911644&amp;isFromPublicArea=True&amp;isModal=true&amp;asPopupView=true</t>
  </si>
  <si>
    <t>https://community.secop.gov.co/Public/Tendering/OpportunityDetail/Index?noticeUID=CO1.NTC.9443069&amp;isFromPublicArea=True&amp;isModal=true&amp;asPopupView=true</t>
  </si>
  <si>
    <t>https://community.secop.gov.co/Public/Tendering/OpportunityDetail/Index?noticeUID=CO1.NTC.9903728&amp;isFromPublicArea=True&amp;isModal=true&amp;asPopupView=true</t>
  </si>
  <si>
    <t>https://community.secop.gov.co/Public/Tendering/OpportunityDetail/Index?noticeUID=CO1.NTC.9926356&amp;isFromPublicArea=True&amp;isModal=true&amp;asPopupView=true</t>
  </si>
  <si>
    <t>https://community.secop.gov.co/Public/Tendering/OpportunityDetail/Index?noticeUID=CO1.NTC.9925880&amp;isFromPublicArea=True&amp;isModal=true&amp;asPopupView=true</t>
  </si>
  <si>
    <t>https://community.secop.gov.co/Public/Tendering/OpportunityDetail/Index?noticeUID=CO1.NTC.9925835&amp;isFromPublicArea=True&amp;isModal=true&amp;asPopupView=true</t>
  </si>
  <si>
    <t>https://community.secop.gov.co/Public/Tendering/OpportunityDetail/Index?noticeUID=CO1.NTC.9933354&amp;isFromPublicArea=True&amp;isModal=true&amp;asPopupView=true</t>
  </si>
  <si>
    <t>| Colombia Compra Eficiente | Agencia Nacional de Contratación Pública</t>
  </si>
  <si>
    <t>https://community.secop.gov.co/Public/Tendering/OpportunityDetail/Index?noticeUID=CO1.NTC.9932954&amp;isFromPublicArea=True&amp;isModal=true&amp;asPopupView=true</t>
  </si>
  <si>
    <t>https://community.secop.gov.co/Public/Tendering/OpportunityDetail/Index?noticeUID=CO1.NTC.9934896&amp;isFromPublicArea=True&amp;isModal=true&amp;asPopupView=true</t>
  </si>
  <si>
    <t>https://community.secop.gov.co/Public/Tendering/OpportunityDetail/Index?noticeUID=CO1.NTC.9933239&amp;isFromPublicArea=True&amp;isModal=true&amp;asPopupView=true</t>
  </si>
  <si>
    <t>https://community.secop.gov.co/Public/Tendering/OpportunityDetail/Index?noticeUID=CO1.NTC.9937667&amp;isFromPublicArea=True&amp;isModal=true&amp;asPopupView=true</t>
  </si>
  <si>
    <t>https://community.secop.gov.co/Public/Tendering/OpportunityDetail/Index?noticeUID=CO1.NTC.9939440&amp;isFromPublicArea=True&amp;isModal=true&amp;asPopupView=true</t>
  </si>
  <si>
    <t>SOLUTION COPY LTDA</t>
  </si>
  <si>
    <t>https://community.secop.gov.co/Public/Tendering/OpportunityDetail/Index?noticeUID=CO1.NTC.10011634&amp;isFromPublicArea=True&amp;isModal=true&amp;asPopupView=true</t>
  </si>
  <si>
    <t>https://community.secop.gov.co/Public/Tendering/OpportunityDetail/Index?noticeUID=CO1.NTC.10011576&amp;isFromPublicArea=True&amp;isModal=true&amp;asPopupView=true</t>
  </si>
  <si>
    <t>https://community.secop.gov.co/Public/Tendering/OpportunityDetail/Index?noticeUID=CO1.NTC.10055030&amp;isFromPublicArea=True&amp;isModal=true&amp;asPopupView=true</t>
  </si>
  <si>
    <t>https://community.secop.gov.co/Public/Tendering/OpportunityDetail/Index?noticeUID=CO1.NTC.10119182&amp;isFromPublicArea=True&amp;isModal=true&amp;asPopupView=true</t>
  </si>
  <si>
    <t>GRUPO SOCIEDAD CAPITAL</t>
  </si>
  <si>
    <t>https://community.secop.gov.co/Public/Tendering/OpportunityDetail/Index?noticeUID=CO1.NTC.10090391&amp;isFromPublicArea=True&amp;isModal=true&amp;asPopupView=true</t>
  </si>
  <si>
    <t>https://community.secop.gov.co/Public/Tendering/OpportunityDetail/Index?noticeUID=CO1.NTC.10102100&amp;isFromPublicArea=True&amp;isModal=true&amp;asPopupView=true</t>
  </si>
  <si>
    <t>https://community.secop.gov.co/Public/Tendering/OpportunityDetail/Index?noticeUID=CO1.NTC.10167072&amp;isFromPublicArea=True&amp;isModal=true&amp;asPopupView=true</t>
  </si>
  <si>
    <t>CITYWORK DIGITAL SAS</t>
  </si>
  <si>
    <t>https://community.secop.gov.co/Public/Tendering/ContractNoticePhases/View?PPI=CO1.PPI.47291960&amp;isFromPublicArea=True&amp;isModal=False</t>
  </si>
  <si>
    <t>https://community.secop.gov.co/Public/Tendering/ContractNoticePhases/View?PPI=CO1.PPI.47463455&amp;isFromPublicArea=True&amp;isModal=False</t>
  </si>
  <si>
    <t>https://community.secop.gov.co/Public/Tendering/ContractNoticePhases/View?PPI=CO1.PPI.47746741&amp;isFromPublicArea=True&amp;isModal=False</t>
  </si>
  <si>
    <t>CDS-0294-2026</t>
  </si>
  <si>
    <t>SERVICIOS POSTALES NACIONALES S.A.S</t>
  </si>
  <si>
    <t>ORDEN DE COMPRA 162525</t>
  </si>
  <si>
    <t xml:space="preserve">CONSORCIO IAD DINAMICO SOFTWARE </t>
  </si>
  <si>
    <t>CDS-0295-2026</t>
  </si>
  <si>
    <t>CDS-0296-2026</t>
  </si>
  <si>
    <t>GRUPO LOS LAGOS SAS</t>
  </si>
  <si>
    <t>CDS-0297-2026</t>
  </si>
  <si>
    <t>COMPENSAR</t>
  </si>
  <si>
    <t>CDS-0298-2026</t>
  </si>
  <si>
    <t>472-ARCHIVO</t>
  </si>
  <si>
    <t>CDPS-0299-2026</t>
  </si>
  <si>
    <t xml:space="preserve">VALERIA CARRILLO </t>
  </si>
  <si>
    <t>CDS-0300-2026</t>
  </si>
  <si>
    <t>ORDEN DE COMPRA 166303</t>
  </si>
  <si>
    <t>ASEO Y CAFETERIA 2026</t>
  </si>
  <si>
    <t>ORDEN DE COMPRA 166739</t>
  </si>
  <si>
    <t xml:space="preserve">FERRICENTROS	</t>
  </si>
  <si>
    <t xml:space="preserve">ORDEN DE COMPRA 159240 </t>
  </si>
  <si>
    <t>UT Conectividad 4 UNE Emtelco 2024</t>
  </si>
  <si>
    <t>ORDEN DE COMPRA 159297</t>
  </si>
  <si>
    <t>UNE</t>
  </si>
  <si>
    <t>ORDEN DE COMPRA 157073</t>
  </si>
  <si>
    <t>CONSORCIO @ C&amp;D</t>
  </si>
  <si>
    <t>CDPS-0502-2025</t>
  </si>
  <si>
    <t>SEGURIDAD EL PROGRESO LTDA</t>
  </si>
  <si>
    <t>ORDEN DE COMPRA 159006</t>
  </si>
  <si>
    <t>GRUPO EDS AUTOGAS SAS</t>
  </si>
  <si>
    <t>NUMERO DE CONTRATOS</t>
  </si>
  <si>
    <t>NOMBRE</t>
  </si>
  <si>
    <t>VALERIA ISABEL LOPEZ SAURITH</t>
  </si>
  <si>
    <t>&lt;</t>
  </si>
  <si>
    <t>ANA MILENA BARRIOS VAN STRAHLEN</t>
  </si>
  <si>
    <t xml:space="preserve">GCA TECNOLOGIES </t>
  </si>
  <si>
    <t xml:space="preserve">JOSE ENRIQUE FUENTES ROSADO </t>
  </si>
  <si>
    <t>DANY DANIELA VALDES OROZCO</t>
  </si>
  <si>
    <t xml:space="preserve">JULIETH SIRLEY SANCHEZ PARRADO </t>
  </si>
  <si>
    <t>CDPS-0008-2026</t>
  </si>
  <si>
    <t xml:space="preserve">JORGE ANDRES GALINDO BARRIOS </t>
  </si>
  <si>
    <t>CDPS-0009-2026</t>
  </si>
  <si>
    <t xml:space="preserve">ROY LUIS GALINDO WEHDEKING </t>
  </si>
  <si>
    <t>CDPS-0010-2026</t>
  </si>
  <si>
    <t>GINA SHIRLEY  OROZCO AVILA</t>
  </si>
  <si>
    <t>CDPS-0011-2026</t>
  </si>
  <si>
    <t>ANGELICA MARIA MORALES RUBIO</t>
  </si>
  <si>
    <t>CDPS-0012-2026</t>
  </si>
  <si>
    <t>ALEXANDER CENDALES DURAN</t>
  </si>
  <si>
    <t>CDPS-0013-2026</t>
  </si>
  <si>
    <t>BRIMNER DE JESUS REDONDO AGUA</t>
  </si>
  <si>
    <t>CDPS-0014-2026</t>
  </si>
  <si>
    <t>MAYRA ALEJANDRA DAZA CASTAÑO</t>
  </si>
  <si>
    <t>CDPS-0015-2026</t>
  </si>
  <si>
    <t>YIRA TATIANA ORJUELA SANABRIA</t>
  </si>
  <si>
    <t>CDPS-0016-2026</t>
  </si>
  <si>
    <t>NELSON ENRIQUE REYES CUELLAR</t>
  </si>
  <si>
    <t>CDPS-0017-2026</t>
  </si>
  <si>
    <t>CAMILO ANDRES QUINTERO VIOTA</t>
  </si>
  <si>
    <t>CDPS-0018-2026</t>
  </si>
  <si>
    <t>LIZETH TATIANA ANDUQUIA VARGAS</t>
  </si>
  <si>
    <t>CDPS-0019-2026</t>
  </si>
  <si>
    <t>VALERIA SOFIA CARRILLO PATIÑO</t>
  </si>
  <si>
    <t>CDPS-0020-2026</t>
  </si>
  <si>
    <t>YESID ORLANDO LLANES CARRANZA</t>
  </si>
  <si>
    <t>CDPS-0021-2026</t>
  </si>
  <si>
    <t>ALFREDO JOSE NADJAR ROMERO</t>
  </si>
  <si>
    <t>CDPS-0022-2026</t>
  </si>
  <si>
    <t>CARLOS FERNANDO CORTES BAQUERO</t>
  </si>
  <si>
    <t>CDPS-0023-2026</t>
  </si>
  <si>
    <t xml:space="preserve">ANDRES ALFONSO GONZALEZ MAESTRE </t>
  </si>
  <si>
    <t>CDPS-0024-2026</t>
  </si>
  <si>
    <t xml:space="preserve">MARLON DAVID JIMENEZ PADILLA </t>
  </si>
  <si>
    <t>CDPS-0025-2026</t>
  </si>
  <si>
    <t>FANNY VILLARRAGA DIAZ</t>
  </si>
  <si>
    <t>CDPS-0026-2026</t>
  </si>
  <si>
    <t>SANTIAGO ARBELAEZ  ESPINOSA</t>
  </si>
  <si>
    <t>CDPS-0027-2026</t>
  </si>
  <si>
    <t>VICKY ANDREA SILVA ARCHILA</t>
  </si>
  <si>
    <t>CDPS-0028-2026</t>
  </si>
  <si>
    <t xml:space="preserve">CATHERINE MELISSA MORENO HIGUERA </t>
  </si>
  <si>
    <t>CDPS-0029-2026</t>
  </si>
  <si>
    <t>ELSAMALIA PEREZ PALLARES</t>
  </si>
  <si>
    <t>CDPS-0030-2026</t>
  </si>
  <si>
    <t>JAIME ALFONSO CUBIDES CARDENAS</t>
  </si>
  <si>
    <t>CDPS-0031-2026</t>
  </si>
  <si>
    <t xml:space="preserve">DIANA JULIETH LEMUS SOLER </t>
  </si>
  <si>
    <t>CDPS-0033-2026</t>
  </si>
  <si>
    <t>JUAN MANUEL CAMPOS BETANCURT</t>
  </si>
  <si>
    <t>CDPS-0034-2026</t>
  </si>
  <si>
    <t>FABIO ANDRES NAVARRETE RIAÑO</t>
  </si>
  <si>
    <t>CDPS-0035-2026</t>
  </si>
  <si>
    <t>LUISA FERNANDA SORA MARTINEZ</t>
  </si>
  <si>
    <t>CDPS-0036-2026</t>
  </si>
  <si>
    <t>ANGIE NATALY RUIZ RODRIGUEZ</t>
  </si>
  <si>
    <t>CDPS-0037-2026</t>
  </si>
  <si>
    <t>ISMENIA PINEDA ORJUELA</t>
  </si>
  <si>
    <t>CDPS-0038-2026</t>
  </si>
  <si>
    <t xml:space="preserve">BLANCA ELBA SANCHEZ ROJAS </t>
  </si>
  <si>
    <t>CDPS-0039-2026</t>
  </si>
  <si>
    <t>CAMILO ANDRES HERNANDEZ MEDINA</t>
  </si>
  <si>
    <t>CDPS-0040-2026</t>
  </si>
  <si>
    <t xml:space="preserve">IBETH PAOLA HERRERA LOPEZ </t>
  </si>
  <si>
    <t xml:space="preserve">CDPS-0041-2026
</t>
  </si>
  <si>
    <t>LUIS EDUARDO MOSQUERA LOZANO</t>
  </si>
  <si>
    <t>CDPS-0042-2026</t>
  </si>
  <si>
    <t>RAFAEL GREGORIO BONILLA DAZA</t>
  </si>
  <si>
    <t>CDPS-0043-2026</t>
  </si>
  <si>
    <t>CLARO MANUEL COTES PINEDO</t>
  </si>
  <si>
    <t>CDPS-0044-2026</t>
  </si>
  <si>
    <t>CDPS-0045-2026</t>
  </si>
  <si>
    <t>CESAR CAMILO DAZA CHAVES</t>
  </si>
  <si>
    <t>CDPS-0046-2026</t>
  </si>
  <si>
    <t>ROBERTO LUIS PEREZ MONTALVO</t>
  </si>
  <si>
    <t>CDPS-0047-2026</t>
  </si>
  <si>
    <t>MANUEL ANTONIO AVELLA MENDOZA</t>
  </si>
  <si>
    <t>CDPS-0048-2026</t>
  </si>
  <si>
    <t>AURA SOFIA PORTELA ESTRADA</t>
  </si>
  <si>
    <t>CDPS-0049-2026</t>
  </si>
  <si>
    <t>KATHERINE JULIETH BORDETH OCHOA</t>
  </si>
  <si>
    <t>CDPS-0050-2026</t>
  </si>
  <si>
    <t xml:space="preserve">CARLOS LUIS ORDOÑEZ ASCANIO </t>
  </si>
  <si>
    <t>CDPS-0051-2026</t>
  </si>
  <si>
    <t>LAURA VANESSA PEREZ CAAMAÑO</t>
  </si>
  <si>
    <t>CDPS-0052-2026</t>
  </si>
  <si>
    <t>GLORIA ALEJANDRA VILLABON ALDANA</t>
  </si>
  <si>
    <t>CDPS-0053-2026</t>
  </si>
  <si>
    <t>MILLER ALDEMAR MARTINEZ GARCÍA</t>
  </si>
  <si>
    <t>CDPS-0054-2026</t>
  </si>
  <si>
    <t>GERARDO ENRIQUE REYES GUARNIZO</t>
  </si>
  <si>
    <t>CDPS-0055-2026</t>
  </si>
  <si>
    <t>JORGE MARIO MINDIOLA SARMIENTO</t>
  </si>
  <si>
    <t>CDPS-0056-2026</t>
  </si>
  <si>
    <t>CARLOS EDUARDO RODRIGUEZ PINTO</t>
  </si>
  <si>
    <t>CDPS-0057-2026</t>
  </si>
  <si>
    <t>KATHERIN YULIETH BRACHO RAMIREZ</t>
  </si>
  <si>
    <t>CDPS-0058-2026</t>
  </si>
  <si>
    <t>DIVINA PAOLA RAMIREZ JARABA</t>
  </si>
  <si>
    <t>CDPS-0059-2026</t>
  </si>
  <si>
    <t>SANDRA PATRICIA SUANCHA QUIROGA</t>
  </si>
  <si>
    <t>CDPS-0060-2026</t>
  </si>
  <si>
    <t xml:space="preserve">KAREN JULIANA BARRANCO SOLORZANO </t>
  </si>
  <si>
    <t>CDPS-0061-2026</t>
  </si>
  <si>
    <t>CESAR AUGUSTO RAMIREZ REY</t>
  </si>
  <si>
    <t>CDPS-0062-2026</t>
  </si>
  <si>
    <t>ENRIQUE ALFONSO MEJIA URUEÑA</t>
  </si>
  <si>
    <t>CDPS-0063-2026</t>
  </si>
  <si>
    <t>ANA MARIA MARTINEZ ALVAREZ</t>
  </si>
  <si>
    <t>CDPS-0064-2026</t>
  </si>
  <si>
    <t>JOSE OLIMPO VARGAS SERRANO</t>
  </si>
  <si>
    <t>CDPS-0065-2026</t>
  </si>
  <si>
    <t>DANIELA PLACIDA ROBLES ROCHA</t>
  </si>
  <si>
    <t>CDPS-0066-2026</t>
  </si>
  <si>
    <t xml:space="preserve">AURIS YUCELLY GUTIERREZ GUTIERREZ </t>
  </si>
  <si>
    <t>CDPS-0067-2026</t>
  </si>
  <si>
    <t>BEATRIZ ELENA ZAPATA RENDON</t>
  </si>
  <si>
    <t>CDPS-0068-2026</t>
  </si>
  <si>
    <t>LUCIA PATRICIA ESPARZA BAENA</t>
  </si>
  <si>
    <t>CDPS-0069-2026</t>
  </si>
  <si>
    <t>CARMELO ANTONIO VALLE MORA</t>
  </si>
  <si>
    <t>CDPS-0070-2026</t>
  </si>
  <si>
    <t>DUVAN MATEO BRICEÑO PACHON</t>
  </si>
  <si>
    <t>CDPS-0071-2026</t>
  </si>
  <si>
    <t>IVAN DARIO LEON ABRIL</t>
  </si>
  <si>
    <t>CDPS-0072-2026</t>
  </si>
  <si>
    <t>TITO AGUSTIN BROYER SEGURA</t>
  </si>
  <si>
    <t>CDPS-0073-2026</t>
  </si>
  <si>
    <t>LIEDYS PAOLA DE AVILA MARTINEZ</t>
  </si>
  <si>
    <t>CDPS-0074-2026</t>
  </si>
  <si>
    <t>KAREN XIOMARA GONZALES ALVAREZ</t>
  </si>
  <si>
    <t>CDPS-0075-2026</t>
  </si>
  <si>
    <t>DIEGO ANDRES ADAMES PRADA</t>
  </si>
  <si>
    <t>CDPS-0076-2026</t>
  </si>
  <si>
    <t>CRISTIAN HERNANDO MORENO PANEZO</t>
  </si>
  <si>
    <t>CDPS-0077-2026</t>
  </si>
  <si>
    <t>JORGE CAMILO CLARO PACHECO</t>
  </si>
  <si>
    <t>CDPS-0078-2026</t>
  </si>
  <si>
    <t>XIMENA CAROLINA CONTRERAS PEÑA</t>
  </si>
  <si>
    <t>CDPS-0079-2026</t>
  </si>
  <si>
    <t>NELSON EDUARDO CASABIANCA CONTRERAS</t>
  </si>
  <si>
    <t>CDPS-0081-2026</t>
  </si>
  <si>
    <t xml:space="preserve">CARLOS EFRAIN VARGAS MESTRE </t>
  </si>
  <si>
    <t>CDPS-0082-2026</t>
  </si>
  <si>
    <t>CARLOS ANDRES SANCHEZ BOHORQUEZ</t>
  </si>
  <si>
    <t>CDPS-0083-2026</t>
  </si>
  <si>
    <t>EDGAR ARTURO SASTOQUE PINILLA</t>
  </si>
  <si>
    <t>CDPS-0085-2026</t>
  </si>
  <si>
    <t xml:space="preserve">CAMILO ALBERTO ECHAVARRIA HIGUITA </t>
  </si>
  <si>
    <t>CDPS-0086-2026</t>
  </si>
  <si>
    <t>JOSE JAIME PEDRIQUEZ DIAZ</t>
  </si>
  <si>
    <t>CDPS-0087-2026</t>
  </si>
  <si>
    <t>MARIA PAOLA BLANCO CETINA</t>
  </si>
  <si>
    <t>CDPS-0088-2026</t>
  </si>
  <si>
    <t>JOHAN STIVEN GONZALEZ TORO</t>
  </si>
  <si>
    <t>CDPS-0089-2026</t>
  </si>
  <si>
    <t xml:space="preserve">KATHERINE DEL PILAR GONZALEZ MANCILLA </t>
  </si>
  <si>
    <t>CDPS-0090-2026</t>
  </si>
  <si>
    <t>JOHAN JAVIER SANABRIA SANCHEZ</t>
  </si>
  <si>
    <t>CDPS-0091-2026</t>
  </si>
  <si>
    <t>JOSE VILLAR HERNANDEZ</t>
  </si>
  <si>
    <t>CDPS-0092-2026</t>
  </si>
  <si>
    <t>JORGE LEANDRO LOZANO CARO</t>
  </si>
  <si>
    <t>CDPS-0093-2026</t>
  </si>
  <si>
    <t>JUAN DAVID BENAVIDES RINCON</t>
  </si>
  <si>
    <t>CDPS-0094-2026</t>
  </si>
  <si>
    <t>LEONAR SMITH SALAZAR URREGO</t>
  </si>
  <si>
    <t>CDPS-0095-2026</t>
  </si>
  <si>
    <t>YINA ANDREA BELTRAN ORREGO</t>
  </si>
  <si>
    <t>CDPS-0097-2026</t>
  </si>
  <si>
    <t>YOR MARY LLANOS GUTIERREZ</t>
  </si>
  <si>
    <t>CDPS-0098-2026</t>
  </si>
  <si>
    <t>SAMUEL ENRIQUE FLÓREZ MARTINEZ</t>
  </si>
  <si>
    <t>CDPS-0099-2026</t>
  </si>
  <si>
    <t>ANGELA DANIELA BRITO LOPEZ</t>
  </si>
  <si>
    <t>CDPS-0100-2026</t>
  </si>
  <si>
    <t xml:space="preserve">CARLOS JOSE DIAZ MARTINEZ </t>
  </si>
  <si>
    <t>CDPS-0101-2026</t>
  </si>
  <si>
    <t>NELSON ENRIQUE CASTRO LATORRE</t>
  </si>
  <si>
    <t>CDPS-0102-2026</t>
  </si>
  <si>
    <t>PAOLA ANDREA CALDERÓN RAMIREZ</t>
  </si>
  <si>
    <t>CDPS-0103-2026</t>
  </si>
  <si>
    <t>JEFERSON ANTONIO MARTINEZ ECHAVEZ</t>
  </si>
  <si>
    <t>CDPS-0104-2026</t>
  </si>
  <si>
    <t>YEYMY TATIANA FITATA BERMUDEZ</t>
  </si>
  <si>
    <t>CDPS-0105-2026</t>
  </si>
  <si>
    <t>LUCIANO ENRIQUE ARRIETA GARCIA</t>
  </si>
  <si>
    <t>CDPS-0106-2026</t>
  </si>
  <si>
    <t>CAMILO ANDRES MARQUEZ VERA</t>
  </si>
  <si>
    <t>CDPS-0107-2026</t>
  </si>
  <si>
    <t>CRISTIAN CAMILO PINILLA PINTOR</t>
  </si>
  <si>
    <t>CDPS-0108-2026</t>
  </si>
  <si>
    <t>CARLOS ALBERTO SALDAÑA VILLARREAL</t>
  </si>
  <si>
    <t>CDPS-0109-2026</t>
  </si>
  <si>
    <t>ANDRES JULIAN BONILLA CHACON</t>
  </si>
  <si>
    <t>CDPS-0110-2026</t>
  </si>
  <si>
    <t>JUAN SEBASTIAN HERNANDEZ SERRANO</t>
  </si>
  <si>
    <t>CDPS-0111-2026</t>
  </si>
  <si>
    <t>RENE TERCERO HERNANDEZ BOLAÑOS</t>
  </si>
  <si>
    <t>CDPS-0112-2026</t>
  </si>
  <si>
    <t>SERGIO LUIS MONTERO MAESTRE </t>
  </si>
  <si>
    <t>CDPS-0113-2026</t>
  </si>
  <si>
    <t>LUIS VICENTE SERNA DURAN </t>
  </si>
  <si>
    <t>CDPS-0114-2026</t>
  </si>
  <si>
    <t>MARYURIS ROCIO CARMONA MEZA  </t>
  </si>
  <si>
    <t>CDPS-0115-2026</t>
  </si>
  <si>
    <t>ARGEMIRO ENRIQUE CALDERON MERCADO</t>
  </si>
  <si>
    <t>CDPS-0116-2026</t>
  </si>
  <si>
    <t>GUSTAVO ANDRES OÑATE MALKUM</t>
  </si>
  <si>
    <t>CDPS-0117-2026</t>
  </si>
  <si>
    <t>GINNA MARITZA COLMENARES VILLAMARIN </t>
  </si>
  <si>
    <t>CDPS-0118-2026</t>
  </si>
  <si>
    <t>EDGAR FELIPE ALTAMAR ORTIZ</t>
  </si>
  <si>
    <t>CDPS-0119-2026</t>
  </si>
  <si>
    <t>GIANINNA ELVIRA FLÓREZ ESCOBAR</t>
  </si>
  <si>
    <t>CDPS-0120-2026</t>
  </si>
  <si>
    <t>TATIANA PAOLA PAREJO RANGEL</t>
  </si>
  <si>
    <t>CDPS-0121-2026</t>
  </si>
  <si>
    <t>XILENA ORTEGA MADRID</t>
  </si>
  <si>
    <t>CDPS-0122-2026</t>
  </si>
  <si>
    <t>LAURA DANIELA AVILA ROMERO</t>
  </si>
  <si>
    <t>CDPS-0123-2026</t>
  </si>
  <si>
    <t>JHONNY BELTRAN LUQUETTA/CEDIDO/</t>
  </si>
  <si>
    <t>CDPS-0124-2026</t>
  </si>
  <si>
    <t>LUCELLY MARTINEZ RODRIGUEZ</t>
  </si>
  <si>
    <t>CDPS-0125-2026</t>
  </si>
  <si>
    <t>JUAN CARLOS MORA GONZALEZ</t>
  </si>
  <si>
    <t>CDPS-0127-2026</t>
  </si>
  <si>
    <t>MARIO ALBERTO RUEDA MENDOZA</t>
  </si>
  <si>
    <t>CDPS-0128-2026</t>
  </si>
  <si>
    <t>MARIA FERNANDA SANTOS FRANCO</t>
  </si>
  <si>
    <t>CDPS-0129-2026</t>
  </si>
  <si>
    <t>CAMILO ALFONZO CORTEZ DIAZ</t>
  </si>
  <si>
    <t>CDPS-0130-2026</t>
  </si>
  <si>
    <t>STEPHANIE JULIETH WILD GRANADILLO</t>
  </si>
  <si>
    <t>CDPS-0131-2026</t>
  </si>
  <si>
    <t>ALEXANDRA GOMEZ PUERTO</t>
  </si>
  <si>
    <t>CDPS-0132-2026</t>
  </si>
  <si>
    <t>ADALBERTO NIEVES GUTIERREZ</t>
  </si>
  <si>
    <t>CDPS-0133-2026</t>
  </si>
  <si>
    <t>JAIME DAVID PULIDO PUPO</t>
  </si>
  <si>
    <t>CDPS-0134-2026</t>
  </si>
  <si>
    <t>FLOR ESPERANZA ESPITIA CUENCA</t>
  </si>
  <si>
    <t>CDPS-0135-2026</t>
  </si>
  <si>
    <t>DAVID CARDENAS SARMIENTO</t>
  </si>
  <si>
    <t>CDPS-0136-2026</t>
  </si>
  <si>
    <t>MIREYA RUGE PARDO</t>
  </si>
  <si>
    <t>CDPS-0138-2026</t>
  </si>
  <si>
    <t>PEDRO LUIS GARCIA MOYA</t>
  </si>
  <si>
    <t>CDPS-0139-2026</t>
  </si>
  <si>
    <t xml:space="preserve">LAURA VANESSA NARANJO RODRIGUEZ </t>
  </si>
  <si>
    <t>CDPS-0140-2026</t>
  </si>
  <si>
    <t>MARIA LUISA ROBLES ROCHA</t>
  </si>
  <si>
    <t>CDPS-0141-2026</t>
  </si>
  <si>
    <t>LUZ YANED LAVERDE BOCANEGRA</t>
  </si>
  <si>
    <t>CDPS-0142-2026</t>
  </si>
  <si>
    <t>SOCIPATER ESNEIDER MELENDEZ CEBALLOS</t>
  </si>
  <si>
    <t>CDPS-0143-2026</t>
  </si>
  <si>
    <t>MARIA CAROLINA MERCADO DE LA HOZ</t>
  </si>
  <si>
    <t>CDPS-0144-2026</t>
  </si>
  <si>
    <t>JOSE DANIEL CAMARGO URIBE</t>
  </si>
  <si>
    <t>CDPS-0145-2026</t>
  </si>
  <si>
    <t>JAIR ANTONIO RODRIGUEZ FLOREZ</t>
  </si>
  <si>
    <t>CDPS-0146-2026</t>
  </si>
  <si>
    <t>BRENDA ALEJANDRA BRITO LOPEZ</t>
  </si>
  <si>
    <t>CDPS-0147-2026</t>
  </si>
  <si>
    <t>RICHARD ANDRES DIAZ NIÑO</t>
  </si>
  <si>
    <t>CDPS-0148-2026</t>
  </si>
  <si>
    <t xml:space="preserve">ANA MARIA LOPEZ MORENO </t>
  </si>
  <si>
    <t>CDPS-149-2026A</t>
  </si>
  <si>
    <t>CESAR ALBERTO KARAN BENITEZ</t>
  </si>
  <si>
    <t>CDPS-0150-2026</t>
  </si>
  <si>
    <t>OSCAR LIBARDO LANCHEROS BUITRAGO</t>
  </si>
  <si>
    <t>CDPS-0151-2026</t>
  </si>
  <si>
    <t>JOSE MANUEL BUENAVENTURA CONDE</t>
  </si>
  <si>
    <t>CDPS-0152-2026</t>
  </si>
  <si>
    <t>ROSMIRA JUDITH FLOREZ ROBLES</t>
  </si>
  <si>
    <t>CDPS-0153-2026</t>
  </si>
  <si>
    <t>MARTHA STELLA VARGAS ACOSTA</t>
  </si>
  <si>
    <t>CDPS-0156-2026</t>
  </si>
  <si>
    <t>SORAYA MARGARITA VASQUEZ BARRIOS</t>
  </si>
  <si>
    <t>CDPS-0158-2026</t>
  </si>
  <si>
    <t>EDGAR LOZANO BARBOSA</t>
  </si>
  <si>
    <t>CDPS-0159-2026</t>
  </si>
  <si>
    <t>DORIS AMPARO ULLOA MARULANDA</t>
  </si>
  <si>
    <t>CDPS-0160-2026</t>
  </si>
  <si>
    <t>JENIFFER STEPHANY SOLANO JIMENEZ</t>
  </si>
  <si>
    <t>CDPS-0161-2026</t>
  </si>
  <si>
    <t>ROSA YANIT MARTINEZ PEREZ</t>
  </si>
  <si>
    <t>CDPS-0162-2026</t>
  </si>
  <si>
    <t>ERIKA LUZ LOPEZ GAMEZ</t>
  </si>
  <si>
    <t>CDPS-0163-2026</t>
  </si>
  <si>
    <t>ALVARO DAVILA REMOLINA</t>
  </si>
  <si>
    <t>CDPS-0164-2026</t>
  </si>
  <si>
    <t>JOSE MARIO RIBON HERNANDEZ</t>
  </si>
  <si>
    <t>CDPS-0165-2026</t>
  </si>
  <si>
    <t>XILENY MERCEDES GOMEZ CRIADO</t>
  </si>
  <si>
    <t>CDPS-0167-2026</t>
  </si>
  <si>
    <t>MARIA MONICA GOMEZ TOVAR</t>
  </si>
  <si>
    <t>CDPS-0168-2026</t>
  </si>
  <si>
    <t>ELIUTH BORNACELLY REDONDO</t>
  </si>
  <si>
    <t>CDPS-0169-2026</t>
  </si>
  <si>
    <t>LEON JOSE MASSON RODRIGUEZ</t>
  </si>
  <si>
    <t>CDPS-0170-2026</t>
  </si>
  <si>
    <t>DAWIN ALBERTO MORALES CÓRDOBA</t>
  </si>
  <si>
    <t>CDPS-0171-2026</t>
  </si>
  <si>
    <t xml:space="preserve"> JUAN DAVID DUARTE ROJAS</t>
  </si>
  <si>
    <t>IVONNE ARMENTA DITTA</t>
  </si>
  <si>
    <t>CDPS-0172-2026</t>
  </si>
  <si>
    <t>LUISA FERNANDA HOMEZ ARENAS</t>
  </si>
  <si>
    <t>CDPS-0173-2026</t>
  </si>
  <si>
    <t>MARGARITA MARIA MENDOZA DELGADO</t>
  </si>
  <si>
    <t>CDPS-0174-2026</t>
  </si>
  <si>
    <t>LEINIS YANITH ACOSTA RODRIGUEZ</t>
  </si>
  <si>
    <t>CDPS-0175-2026</t>
  </si>
  <si>
    <t xml:space="preserve">JUAN DAVID RESTREPO CASTILLO </t>
  </si>
  <si>
    <t>CDPS-0176-2026</t>
  </si>
  <si>
    <t>ARLENCIU MUÑOZ OSPINO</t>
  </si>
  <si>
    <t>CDPS-0177-2026</t>
  </si>
  <si>
    <t>MARBEL JOHANA VANEGAS MERIÑO</t>
  </si>
  <si>
    <t>CDPS-0178-2026</t>
  </si>
  <si>
    <t>MAYRA ALEJANDRA CORDOBA VALENCIA</t>
  </si>
  <si>
    <t>CDPS-0179-2026</t>
  </si>
  <si>
    <t xml:space="preserve">MARIA FERNANDA MEDINA ARGOTE </t>
  </si>
  <si>
    <t>CDPS-0180-2026</t>
  </si>
  <si>
    <t>MARIA FERNANDA ARIAS CORONEL</t>
  </si>
  <si>
    <t>CDPS-0181-2026</t>
  </si>
  <si>
    <t>SANDRA PATRICIA SANCHEZ SANDOVAL</t>
  </si>
  <si>
    <t>CDPS-0182-2026</t>
  </si>
  <si>
    <t>DIANA MARCELA SIERRA GUTIERREZ</t>
  </si>
  <si>
    <t>CDPS-0183-2026</t>
  </si>
  <si>
    <t>CHRISTIAN FORERO RONDON</t>
  </si>
  <si>
    <t>CDPS-0184-2026</t>
  </si>
  <si>
    <t xml:space="preserve">JOSE ALFREDO RIVERA DIAZ </t>
  </si>
  <si>
    <t>CDPS-0185-2026</t>
  </si>
  <si>
    <t>JUAN DAVID COTES GIACOMETTO</t>
  </si>
  <si>
    <t>CDPS-0186-2026</t>
  </si>
  <si>
    <t xml:space="preserve">FREDDY RAFAEL SOCARRAS POLO </t>
  </si>
  <si>
    <t>CDPS-0187-2026</t>
  </si>
  <si>
    <t xml:space="preserve">INDIRA MARIA CORDOBA DUARTE </t>
  </si>
  <si>
    <t>CDPS-0188-2026</t>
  </si>
  <si>
    <t>RONALD ALFREDO VASQUEZ SANCHEZ</t>
  </si>
  <si>
    <t>CDPS-0189-2026</t>
  </si>
  <si>
    <t xml:space="preserve">JORGE ALBERTO MENDOZA MANGA </t>
  </si>
  <si>
    <t>CDPS-0190-2026</t>
  </si>
  <si>
    <t>KATHERIN JULIETH SEOHUANES CERA</t>
  </si>
  <si>
    <t>CDPS-0191-2026</t>
  </si>
  <si>
    <t>LAURA MARCELA BUELVAS GUTIERREZ</t>
  </si>
  <si>
    <t>CDPS-0192-2026</t>
  </si>
  <si>
    <t>CELSO FARID BOLAÑO BLANCO</t>
  </si>
  <si>
    <t>CDPS-0193-2026</t>
  </si>
  <si>
    <t>LIZBETH PATRICIA ALVAREZ SANCHEZ</t>
  </si>
  <si>
    <t>CDPS-0194-2026</t>
  </si>
  <si>
    <t>DIEGO ARMANDO MOJICA PINTO</t>
  </si>
  <si>
    <t>CDPS-0195-2026</t>
  </si>
  <si>
    <t>LILIANA OSPINA POLO</t>
  </si>
  <si>
    <t>CDPS-0196-2026</t>
  </si>
  <si>
    <t>KAREN STEFANY SALAS DIAZ</t>
  </si>
  <si>
    <t>CDPS-0197-2026</t>
  </si>
  <si>
    <t>DUANYS MARCELA MEJIA BASTIDA</t>
  </si>
  <si>
    <t>CDPS-0198-2026</t>
  </si>
  <si>
    <t>RODOLFO JOSE CARREÑO GARRIDO</t>
  </si>
  <si>
    <t>CDPS-0199-2026</t>
  </si>
  <si>
    <t>LILIANA MILENA SERNA PALOMINO</t>
  </si>
  <si>
    <t>CDPS-0200-2026</t>
  </si>
  <si>
    <t>WENDY CAROLINA PADILLA OROZCO</t>
  </si>
  <si>
    <t>CDPS-0201-2026</t>
  </si>
  <si>
    <t>ANIBAL BUSTAMANTE RUIZ</t>
  </si>
  <si>
    <t>CDPS-0202-2026</t>
  </si>
  <si>
    <t xml:space="preserve">CESAR MANUEL PALLARES TORRES </t>
  </si>
  <si>
    <t>CDPS-0203-2026</t>
  </si>
  <si>
    <t>HENRY ANTONIO MEDINA HERRERA</t>
  </si>
  <si>
    <t>CDPS-0204-2026</t>
  </si>
  <si>
    <t>MIGUEL ALFONSO USTARIZ MARTINEZ</t>
  </si>
  <si>
    <t>CDPS-0205-2026</t>
  </si>
  <si>
    <t>VICTOR CAMILO ARCINIEGAS MORALES</t>
  </si>
  <si>
    <t>CDPS-0206-2026</t>
  </si>
  <si>
    <t>AURA CRISTINA PAEZ MOGOLLON</t>
  </si>
  <si>
    <t>CDPS-0207-2026</t>
  </si>
  <si>
    <t>JUAN GABRIEL JIEMENZ MOJICA</t>
  </si>
  <si>
    <t>CDPS-0208-2026</t>
  </si>
  <si>
    <t>JOHN ELKIN RINCON CASTILLO</t>
  </si>
  <si>
    <t>CDPS-0210-2026</t>
  </si>
  <si>
    <t>GABRIEL PARADA DIAZ</t>
  </si>
  <si>
    <t>CDPS-0211-2026</t>
  </si>
  <si>
    <t>REMBERTO MANUEL MONTERROZA MARTINEZ</t>
  </si>
  <si>
    <t>CDPS-0212-2026</t>
  </si>
  <si>
    <t>HERNAN GREGORIO PINTO PALMEZANO</t>
  </si>
  <si>
    <t>CDPS-0213-2026</t>
  </si>
  <si>
    <t>NADIA PATRICIA ACOSTA CHARRIS</t>
  </si>
  <si>
    <t>CDPS-0214-2026</t>
  </si>
  <si>
    <t>ANDRES ALFONSO TORRES LERMA</t>
  </si>
  <si>
    <t>CDPS-0215-2026</t>
  </si>
  <si>
    <t>VICKY CHAJIN MENESES</t>
  </si>
  <si>
    <t>CDPS-0216-2026</t>
  </si>
  <si>
    <t>DAMARIS EDITH PEDROZO MEJIA</t>
  </si>
  <si>
    <t>CDPS-0217-2026</t>
  </si>
  <si>
    <t>ARISTIDES GUTIERREZ DE PIÑERES</t>
  </si>
  <si>
    <t>CDPS-0218-2026</t>
  </si>
  <si>
    <t>CLAUDIA MILENA DE LA CRUZ IGIRIO</t>
  </si>
  <si>
    <t>CDPS-0219-2026</t>
  </si>
  <si>
    <t>DEBBIS LILIANA RAMIREZ LOPEZ</t>
  </si>
  <si>
    <t>CDPS-0220-2026</t>
  </si>
  <si>
    <t>ELSY MARIA GUERRA ITURRIAGO</t>
  </si>
  <si>
    <t>CDPS-0221-2026</t>
  </si>
  <si>
    <t>JUAN PABLO CASTRO MORALES</t>
  </si>
  <si>
    <t>CDPS-0222-2026</t>
  </si>
  <si>
    <t>EDUARD ANDRES REYES REYES.</t>
  </si>
  <si>
    <t>https://community.secop.gov.co/Public/Tendering/ContractNoticePhases/View?PPI=CO1.PPI.45596248&amp;isFromPublicArea=True&amp;isModal=False</t>
  </si>
  <si>
    <t>CDPS-0223-2026</t>
  </si>
  <si>
    <t>DIGITAL WARE S.A.S</t>
  </si>
  <si>
    <t>CDPS-0224-2026</t>
  </si>
  <si>
    <t>COLOMBIA DIGITAL</t>
  </si>
  <si>
    <t>CDPS-0225-2026</t>
  </si>
  <si>
    <t>IMPRENTA</t>
  </si>
  <si>
    <t>CD-026-2026</t>
  </si>
  <si>
    <t>CDPS-0227-2026</t>
  </si>
  <si>
    <t>DIVIAN DEL CARMEN ESCORCIA TORRADO</t>
  </si>
  <si>
    <t>CDPS-0228-2026</t>
  </si>
  <si>
    <t>JAIME ENRIQUE LOPEZ GAMEZ</t>
  </si>
  <si>
    <t>CDPS-0229-2026</t>
  </si>
  <si>
    <t>JESUS EDUARDO MEJIA GUTIERREZ</t>
  </si>
  <si>
    <t>CDPS-0230-2026</t>
  </si>
  <si>
    <t>SAMIR ANDREA CORAL BAQUERO</t>
  </si>
  <si>
    <t>CDPS-0231-2026</t>
  </si>
  <si>
    <t>VIVIAN ANDREA MENDOZA COSTA</t>
  </si>
  <si>
    <t>CDPS-0232-2026</t>
  </si>
  <si>
    <t xml:space="preserve">CLAUDIA POVEDA HERNANDEZ </t>
  </si>
  <si>
    <t>CDPS-0233-2026</t>
  </si>
  <si>
    <t>LINA BRIGITH ALFONSO ALVAREZ</t>
  </si>
  <si>
    <t>CDPS-0234-2026</t>
  </si>
  <si>
    <t>DEVANIS ALVENI MORALES ITURRIAGO</t>
  </si>
  <si>
    <t>CDPS-0235-2026</t>
  </si>
  <si>
    <t>JOSELIN ANDREA CUELLO BAQUERO</t>
  </si>
  <si>
    <t>CDPS-0236-2026</t>
  </si>
  <si>
    <t xml:space="preserve">KATY MAIRETH MAESTRE MARTINEZ 
</t>
  </si>
  <si>
    <t>CDPS-0237-2026</t>
  </si>
  <si>
    <t>DERLY ESPERANZA HERREÑO PAEZ</t>
  </si>
  <si>
    <t>CDPS-0238-2026</t>
  </si>
  <si>
    <t>JOSE BERNARDO GARCIA AGAMEZ</t>
  </si>
  <si>
    <t>CDPS-0239-2026</t>
  </si>
  <si>
    <t>MARUIN ENEIL JOIRO DIAZ</t>
  </si>
  <si>
    <t>CDPS-0240-2026</t>
  </si>
  <si>
    <t>YESICA ROSANA MARTINEZ CAMARGO</t>
  </si>
  <si>
    <t>CDPS-0241-2026</t>
  </si>
  <si>
    <t>IVANA MARIA MARIN PEÑARANDA</t>
  </si>
  <si>
    <t>CDPS-0242-2026</t>
  </si>
  <si>
    <t>MARIA DIVINA 
PEÑALOZA QUINTERO</t>
  </si>
  <si>
    <t>CDPS-0243-2026</t>
  </si>
  <si>
    <t xml:space="preserve">EDWIN JESUS MOSQUERA BARRAZA </t>
  </si>
  <si>
    <t>CDPS-0244-2026</t>
  </si>
  <si>
    <t>WILMER STIVEN CARABUENA JUYA</t>
  </si>
  <si>
    <t>CDPS-0245-2026</t>
  </si>
  <si>
    <t>KEIDYS MILDRETH POLO MADARIAGA</t>
  </si>
  <si>
    <t>CDPS-0246-2026</t>
  </si>
  <si>
    <t>SHARON VALERIA JIMENEZ PACHECO</t>
  </si>
  <si>
    <t>CDPS-0247-2026</t>
  </si>
  <si>
    <t>VICTOR DANIEL VASQUEZ VILARDY</t>
  </si>
  <si>
    <t>CDPS-0248-2026</t>
  </si>
  <si>
    <t>LINA MARCELA MORENO CADENA</t>
  </si>
  <si>
    <t>CDPS-0249-2026</t>
  </si>
  <si>
    <t>JAIME CASTRO QUIROZ</t>
  </si>
  <si>
    <t>CDPS-0250-2026</t>
  </si>
  <si>
    <t>FERNANDO ANDRÉS MAESTRE DÍAZ</t>
  </si>
  <si>
    <t>CDPS-0251-2026</t>
  </si>
  <si>
    <t xml:space="preserve">ALFONSO JAVED MONTAÑO </t>
  </si>
  <si>
    <t>CDPS-0252-2026</t>
  </si>
  <si>
    <t>JAIRO ANDRES BONILLA CARDONA</t>
  </si>
  <si>
    <t>CDPS-0253-2026</t>
  </si>
  <si>
    <t>SERGIO LUIS GUERRA HERNANDEZ</t>
  </si>
  <si>
    <t>CDPS-0254-2026</t>
  </si>
  <si>
    <t xml:space="preserve">DONNY RENNE DE ARMAS </t>
  </si>
  <si>
    <t>CDPS-0255-2026</t>
  </si>
  <si>
    <t>MARIA DE JESUS GUTIERREZ DAZA</t>
  </si>
  <si>
    <t>CDPS-0256-2026</t>
  </si>
  <si>
    <t>DELIANA LEONOR LÓPEZ INFANTE</t>
  </si>
  <si>
    <t>CDPS-0258-2026</t>
  </si>
  <si>
    <t>RICARDO AUGUSTO GOMEZ MANCERA</t>
  </si>
  <si>
    <t>CDPS-0259-2026</t>
  </si>
  <si>
    <t>YOR MERY IBATA SANTOS</t>
  </si>
  <si>
    <t>CDPS-0260-2026</t>
  </si>
  <si>
    <t>YULIBETH YULIANA VILLAZON CORTES</t>
  </si>
  <si>
    <t>CDPS-0262-2026</t>
  </si>
  <si>
    <t>LUIS MANUEL LACOUTURE ZABALETA</t>
  </si>
  <si>
    <t>CDPS-0264-2026</t>
  </si>
  <si>
    <t>WILLIAM SALGADO ESPINOSA</t>
  </si>
  <si>
    <t>CDPS-0265-2026</t>
  </si>
  <si>
    <t>SANDY LINEYS ORTIZ MURILLO</t>
  </si>
  <si>
    <t>CDPS-0266-2026</t>
  </si>
  <si>
    <t xml:space="preserve">JAIME ORLANDO RODRIGUEZ </t>
  </si>
  <si>
    <t>CDPS-0267-2026</t>
  </si>
  <si>
    <t>DANILO ALBERTO GOMEZ DE LA CRUZ</t>
  </si>
  <si>
    <t>CDPS-0268-2026</t>
  </si>
  <si>
    <t>CARLOS MARIO ROJAS CENTENO</t>
  </si>
  <si>
    <t>CDPS-0269-2026</t>
  </si>
  <si>
    <t>LEONARDY PEREZ AGUILAR</t>
  </si>
  <si>
    <t>CDPS-0270-2026</t>
  </si>
  <si>
    <t>SAMIR JAVIER URIBE CALDERON</t>
  </si>
  <si>
    <t>CDPS-0272-2026</t>
  </si>
  <si>
    <t>CLAUDIA HELENA CASTAÑEDA RAMIREZ</t>
  </si>
  <si>
    <t>CDPS-0273-2026</t>
  </si>
  <si>
    <t>PENSEMOS SA</t>
  </si>
  <si>
    <t>CDPS-0274-2026</t>
  </si>
  <si>
    <t>YOLEIDIS DINORA ALTAMAR MEZA</t>
  </si>
  <si>
    <t>CDPS-0275-2026</t>
  </si>
  <si>
    <t>LILIANA ALMANZA DORADO</t>
  </si>
  <si>
    <t>CDPS-0276-2026</t>
  </si>
  <si>
    <t>DIEGO ANDRES SARMIENTO</t>
  </si>
  <si>
    <t>CDPS-0277-2026</t>
  </si>
  <si>
    <t xml:space="preserve">LEIDY CAROLINA CANTERO SARRIA </t>
  </si>
  <si>
    <t>CDPS-0278-2026</t>
  </si>
  <si>
    <t>OMAR YESID DAZA NUÑEZ</t>
  </si>
  <si>
    <t>CDPS-0279-2026</t>
  </si>
  <si>
    <t>JORGE ELIECER MAZO DURANGO</t>
  </si>
  <si>
    <t>CDPS-0280-2026</t>
  </si>
  <si>
    <t>LEONIDAS BELLO AREVALO</t>
  </si>
  <si>
    <t>CDPS-0281-2026</t>
  </si>
  <si>
    <t>CARLOS ARTURO TORRES BAYTER</t>
  </si>
  <si>
    <t>CDPS-0282-2026</t>
  </si>
  <si>
    <t>CDPS-0283-2026</t>
  </si>
  <si>
    <t>THE BEST EXPERIENCE IN TECHNOLOGY S.A.S.</t>
  </si>
  <si>
    <t>CDS-0284-2026</t>
  </si>
  <si>
    <t>VIAJA POR EL MUNDO WEB/ NICKISIX 360 S.A.S.</t>
  </si>
  <si>
    <t>CDPS-0285-2026</t>
  </si>
  <si>
    <t>SUMINISTROS OBRAS Y SISTEMAS</t>
  </si>
  <si>
    <t>CDS-0285-2026</t>
  </si>
  <si>
    <t>CDPS-0286-2026</t>
  </si>
  <si>
    <t>PROYECTA HOLDING</t>
  </si>
  <si>
    <t>CDS-0287-2026</t>
  </si>
  <si>
    <t>GLOBALTEK SECURITY S.A.S.</t>
  </si>
  <si>
    <t>CDPS-0288-2026</t>
  </si>
  <si>
    <t>AUTOS MONGUI</t>
  </si>
  <si>
    <t>CDPS-0289-2026</t>
  </si>
  <si>
    <t>BUSINESS CAR COLOMBIA</t>
  </si>
  <si>
    <t>CDS-0290-2026</t>
  </si>
  <si>
    <t>CONTROLES EMPRESARIALES</t>
  </si>
  <si>
    <t>CDS-0291-2026</t>
  </si>
  <si>
    <t>CDS-0292-2026</t>
  </si>
  <si>
    <t>MELBEL INGENIERA SAS</t>
  </si>
  <si>
    <t>https://operaciones.colombiacompra.gov.co/tienda-virtual-del-estado-colombiano/ordenes-compra/162525</t>
  </si>
  <si>
    <t xml:space="preserve">
CONSORCIO IAD DINAMICO SOFTWAREONE
</t>
  </si>
  <si>
    <t>CDS-0293-2026</t>
  </si>
  <si>
    <t>MANTENIMIENTO DE SEDES/OBYNGCOL SAS</t>
  </si>
  <si>
    <t>https://community.secop.gov.co/Public/Tendering/ContractNoticePhases/View?PPI=CO1.PPI.48291061&amp;isFromPublicArea=True&amp;isModal=False</t>
  </si>
  <si>
    <t>UNIVERSIDAD MILITAR NUEVA GRANADA**</t>
  </si>
  <si>
    <t>https://community.secop.gov.co/Public/Tendering/ContractNoticePhases/View?PPI=CO1.PPI.48281061&amp;isFromPublicArea=True&amp;isModal=False</t>
  </si>
  <si>
    <t xml:space="preserve">GRUPO LOS LAGOS SAS	</t>
  </si>
  <si>
    <t>https://community.secop.gov.co/Public/Tendering/ContractNoticePhases/View?PPI=CO1.PPI.48666474&amp;isFromPublicArea=True&amp;isModal=False</t>
  </si>
  <si>
    <t>VALERIA CARRILLO</t>
  </si>
  <si>
    <t>POWERSUN S.A.S.</t>
  </si>
  <si>
    <t>ETB</t>
  </si>
  <si>
    <t>https://operaciones.colombiacompra.gov.co/tienda-virtual-del-estado-colombiano/ordenes-compra/163968</t>
  </si>
  <si>
    <t>https://operaciones.colombiacompra.gov.co/tienda-virtual-del-estado-colombiano/ordenes-compra/159240</t>
  </si>
  <si>
    <t>https://operaciones.colombiacompra.gov.co/tienda-virtual-del-estado-colombiano/ordenes-compra/159297</t>
  </si>
  <si>
    <t>https://operaciones.colombiacompra.gov.co/tienda-virtual-del-estado-colombiano/ordenes-compra/157073</t>
  </si>
  <si>
    <t>https://operaciones.colombiacompra.gov.co/secop/colombia-compra-eficiente+281:291</t>
  </si>
  <si>
    <t>https://community.secop.gov.co/Public/Tendering/ContractNoticePhases/View?PPI=CO1.PPI.45596255&amp;isFromPublicArea=True&amp;isModal=False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</si>
</sst>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7" formatCode="_(&quot;$&quot;\ * #,##0_);_(&quot;$&quot;\ * \(#,##0\);_(&quot;$&quot;\ * &quot;-&quot;_);_(@_)"/>
    <numFmt numFmtId="168" formatCode="_(&quot;$&quot;\ * #,##0.00_);_(&quot;$&quot;\ * \(#,##0.00\);_(&quot;$&quot;\ 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rgb="FF000000"/>
      <name val="Verdana"/>
      <family val="2"/>
    </font>
    <font>
      <sz val="8"/>
      <color theme="1"/>
      <name val="Verdana"/>
    </font>
    <font>
      <b/>
      <sz val="9"/>
      <color theme="1"/>
      <name val="Verdana"/>
    </font>
    <font>
      <sz val="9"/>
      <color theme="1"/>
      <name val="Verdana"/>
    </font>
    <font>
      <sz val="11"/>
      <color rgb="FF000000"/>
      <name val="Calibri"/>
      <scheme val="minor"/>
    </font>
    <font>
      <sz val="9"/>
      <color theme="4"/>
      <name val="Arial"/>
      <family val="2"/>
      <charset val="1"/>
    </font>
    <font>
      <b/>
      <sz val="9"/>
      <color rgb="FF333333"/>
      <name val="Arial"/>
      <family val="2"/>
    </font>
    <font>
      <u/>
      <sz val="11"/>
      <color theme="4"/>
      <name val="Calibri"/>
      <family val="2"/>
      <scheme val="minor"/>
    </font>
    <font>
      <u/>
      <sz val="9"/>
      <color theme="4"/>
      <name val="Verdana"/>
      <family val="2"/>
    </font>
    <font>
      <b/>
      <sz val="9"/>
      <color theme="4"/>
      <name val="Arial"/>
      <family val="2"/>
      <charset val="1"/>
    </font>
    <font>
      <b/>
      <sz val="9"/>
      <color theme="4"/>
      <name val="Arial"/>
      <family val="2"/>
    </font>
    <font>
      <sz val="9"/>
      <color theme="4"/>
      <name val="Verdana"/>
      <family val="2"/>
    </font>
    <font>
      <b/>
      <sz val="9"/>
      <color theme="1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4CC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</cellStyleXfs>
  <cellXfs count="147">
    <xf numFmtId="0" fontId="0" fillId="0" borderId="0" xfId="0"/>
    <xf numFmtId="0" fontId="6" fillId="5" borderId="6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/>
    </xf>
    <xf numFmtId="0" fontId="6" fillId="5" borderId="6" xfId="0" quotePrefix="1" applyFont="1" applyFill="1" applyBorder="1" applyAlignment="1" applyProtection="1">
      <alignment horizontal="center" vertical="center" wrapText="1"/>
      <protection locked="0"/>
    </xf>
    <xf numFmtId="0" fontId="6" fillId="5" borderId="6" xfId="0" applyFont="1" applyFill="1" applyBorder="1" applyAlignment="1" applyProtection="1">
      <alignment horizontal="center" vertical="center" wrapText="1"/>
      <protection locked="0"/>
    </xf>
    <xf numFmtId="0" fontId="4" fillId="5" borderId="6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 wrapText="1"/>
    </xf>
    <xf numFmtId="0" fontId="6" fillId="5" borderId="15" xfId="0" quotePrefix="1" applyFont="1" applyFill="1" applyBorder="1" applyAlignment="1" applyProtection="1">
      <alignment horizontal="center" vertical="center" wrapText="1"/>
      <protection locked="0"/>
    </xf>
    <xf numFmtId="0" fontId="6" fillId="5" borderId="10" xfId="0" applyFont="1" applyFill="1" applyBorder="1" applyAlignment="1">
      <alignment horizontal="center" vertical="center" wrapText="1"/>
    </xf>
    <xf numFmtId="0" fontId="6" fillId="5" borderId="10" xfId="0" quotePrefix="1" applyFont="1" applyFill="1" applyBorder="1" applyAlignment="1" applyProtection="1">
      <alignment horizontal="center" vertical="center" wrapText="1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5" borderId="6" xfId="0" quotePrefix="1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6" xfId="0" quotePrefix="1" applyFont="1" applyFill="1" applyBorder="1" applyAlignment="1" applyProtection="1">
      <alignment horizontal="center" vertical="center" wrapText="1"/>
      <protection locked="0"/>
    </xf>
    <xf numFmtId="0" fontId="6" fillId="3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 wrapText="1"/>
    </xf>
    <xf numFmtId="0" fontId="6" fillId="5" borderId="7" xfId="0" quotePrefix="1" applyFont="1" applyFill="1" applyBorder="1" applyAlignment="1" applyProtection="1">
      <alignment horizontal="center" vertical="center" wrapText="1"/>
      <protection locked="0"/>
    </xf>
    <xf numFmtId="0" fontId="6" fillId="5" borderId="7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9" borderId="3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4" fillId="5" borderId="1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vertical="center"/>
    </xf>
    <xf numFmtId="0" fontId="4" fillId="9" borderId="3" xfId="0" applyFont="1" applyFill="1" applyBorder="1" applyAlignment="1">
      <alignment horizontal="left" vertical="center" wrapText="1"/>
    </xf>
    <xf numFmtId="0" fontId="6" fillId="5" borderId="6" xfId="0" applyFont="1" applyFill="1" applyBorder="1" applyAlignment="1">
      <alignment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9" borderId="9" xfId="0" applyFont="1" applyFill="1" applyBorder="1" applyAlignment="1">
      <alignment horizontal="left" vertical="center" wrapText="1"/>
    </xf>
    <xf numFmtId="0" fontId="4" fillId="5" borderId="9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/>
    </xf>
    <xf numFmtId="0" fontId="4" fillId="10" borderId="3" xfId="0" applyFont="1" applyFill="1" applyBorder="1" applyAlignment="1">
      <alignment horizontal="center" vertical="center"/>
    </xf>
    <xf numFmtId="0" fontId="4" fillId="10" borderId="6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wrapText="1"/>
    </xf>
    <xf numFmtId="0" fontId="3" fillId="10" borderId="2" xfId="0" applyFont="1" applyFill="1" applyBorder="1" applyAlignment="1">
      <alignment wrapText="1"/>
    </xf>
    <xf numFmtId="0" fontId="4" fillId="10" borderId="10" xfId="0" applyFont="1" applyFill="1" applyBorder="1" applyAlignment="1">
      <alignment horizontal="center" vertical="center" wrapText="1"/>
    </xf>
    <xf numFmtId="0" fontId="6" fillId="10" borderId="6" xfId="0" applyFont="1" applyFill="1" applyBorder="1" applyAlignment="1">
      <alignment horizontal="center" vertical="center"/>
    </xf>
    <xf numFmtId="0" fontId="6" fillId="10" borderId="11" xfId="0" applyFont="1" applyFill="1" applyBorder="1" applyAlignment="1">
      <alignment horizontal="center" vertical="center"/>
    </xf>
    <xf numFmtId="0" fontId="6" fillId="10" borderId="10" xfId="0" applyFont="1" applyFill="1" applyBorder="1" applyAlignment="1">
      <alignment horizontal="center" vertical="center"/>
    </xf>
    <xf numFmtId="0" fontId="6" fillId="10" borderId="12" xfId="0" applyFont="1" applyFill="1" applyBorder="1" applyAlignment="1">
      <alignment horizontal="center" vertical="center"/>
    </xf>
    <xf numFmtId="0" fontId="4" fillId="10" borderId="6" xfId="0" applyFont="1" applyFill="1" applyBorder="1" applyAlignment="1">
      <alignment horizontal="left" vertical="center" wrapText="1"/>
    </xf>
    <xf numFmtId="0" fontId="6" fillId="5" borderId="6" xfId="0" quotePrefix="1" applyFont="1" applyFill="1" applyBorder="1" applyAlignment="1" applyProtection="1">
      <alignment vertical="center" wrapText="1"/>
      <protection locked="0"/>
    </xf>
    <xf numFmtId="0" fontId="6" fillId="5" borderId="11" xfId="0" applyFont="1" applyFill="1" applyBorder="1" applyAlignment="1">
      <alignment vertical="center" wrapText="1"/>
    </xf>
    <xf numFmtId="0" fontId="4" fillId="8" borderId="6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 wrapText="1"/>
    </xf>
    <xf numFmtId="0" fontId="4" fillId="8" borderId="5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 wrapText="1"/>
    </xf>
    <xf numFmtId="0" fontId="4" fillId="10" borderId="2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vertical="center"/>
    </xf>
    <xf numFmtId="0" fontId="8" fillId="0" borderId="6" xfId="0" applyFont="1" applyBorder="1" applyAlignment="1">
      <alignment horizontal="center" wrapText="1"/>
    </xf>
    <xf numFmtId="0" fontId="8" fillId="0" borderId="6" xfId="0" applyFont="1" applyBorder="1" applyAlignment="1">
      <alignment horizontal="center"/>
    </xf>
    <xf numFmtId="0" fontId="10" fillId="5" borderId="10" xfId="2" applyFont="1" applyFill="1" applyBorder="1" applyAlignment="1" applyProtection="1">
      <alignment horizontal="center" vertical="center" wrapText="1"/>
      <protection locked="0"/>
    </xf>
    <xf numFmtId="0" fontId="11" fillId="5" borderId="6" xfId="1" applyFont="1" applyFill="1" applyBorder="1" applyAlignment="1" applyProtection="1">
      <alignment horizontal="center" vertical="center" wrapText="1"/>
      <protection locked="0"/>
    </xf>
    <xf numFmtId="0" fontId="12" fillId="0" borderId="6" xfId="0" applyFont="1" applyBorder="1" applyAlignment="1">
      <alignment horizontal="center"/>
    </xf>
    <xf numFmtId="0" fontId="10" fillId="5" borderId="6" xfId="2" applyFont="1" applyFill="1" applyBorder="1" applyAlignment="1">
      <alignment horizontal="center" wrapText="1"/>
    </xf>
    <xf numFmtId="0" fontId="10" fillId="5" borderId="6" xfId="2" applyFont="1" applyFill="1" applyBorder="1" applyAlignment="1">
      <alignment horizontal="center"/>
    </xf>
    <xf numFmtId="0" fontId="10" fillId="0" borderId="6" xfId="2" applyFont="1" applyFill="1" applyBorder="1" applyAlignment="1">
      <alignment horizontal="center"/>
    </xf>
    <xf numFmtId="0" fontId="11" fillId="5" borderId="6" xfId="2" applyFont="1" applyFill="1" applyBorder="1" applyAlignment="1" applyProtection="1">
      <alignment horizontal="center" vertical="center" wrapText="1"/>
      <protection locked="0"/>
    </xf>
    <xf numFmtId="0" fontId="10" fillId="0" borderId="7" xfId="2" applyFont="1" applyFill="1" applyBorder="1" applyAlignment="1">
      <alignment horizontal="center"/>
    </xf>
    <xf numFmtId="0" fontId="10" fillId="0" borderId="10" xfId="2" applyFont="1" applyFill="1" applyBorder="1" applyAlignment="1">
      <alignment horizontal="center"/>
    </xf>
    <xf numFmtId="0" fontId="10" fillId="3" borderId="6" xfId="1" applyFont="1" applyFill="1" applyBorder="1" applyAlignment="1" applyProtection="1">
      <alignment horizontal="center" vertical="center" wrapText="1"/>
      <protection locked="0"/>
    </xf>
    <xf numFmtId="0" fontId="10" fillId="3" borderId="6" xfId="1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0" fontId="14" fillId="10" borderId="6" xfId="0" applyFont="1" applyFill="1" applyBorder="1" applyAlignment="1">
      <alignment horizontal="center" vertical="center"/>
    </xf>
    <xf numFmtId="0" fontId="14" fillId="5" borderId="6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8" fillId="5" borderId="6" xfId="0" applyFont="1" applyFill="1" applyBorder="1" applyAlignment="1">
      <alignment horizontal="center"/>
    </xf>
    <xf numFmtId="0" fontId="10" fillId="0" borderId="6" xfId="2" applyFont="1" applyBorder="1" applyAlignment="1">
      <alignment horizontal="center"/>
    </xf>
    <xf numFmtId="0" fontId="10" fillId="0" borderId="6" xfId="1" applyFont="1" applyBorder="1" applyAlignment="1">
      <alignment horizontal="center"/>
    </xf>
    <xf numFmtId="0" fontId="10" fillId="3" borderId="6" xfId="1" applyFont="1" applyFill="1" applyBorder="1" applyAlignment="1">
      <alignment horizontal="center"/>
    </xf>
    <xf numFmtId="0" fontId="13" fillId="3" borderId="0" xfId="0" applyFont="1" applyFill="1" applyAlignment="1">
      <alignment horizont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center" wrapText="1"/>
    </xf>
    <xf numFmtId="0" fontId="10" fillId="3" borderId="6" xfId="2" applyFont="1" applyFill="1" applyBorder="1" applyAlignment="1">
      <alignment horizontal="center"/>
    </xf>
    <xf numFmtId="0" fontId="9" fillId="5" borderId="0" xfId="0" applyFont="1" applyFill="1"/>
  </cellXfs>
  <cellStyles count="5">
    <cellStyle name="Hipervínculo" xfId="1" builtinId="8"/>
    <cellStyle name="Hyperlink" xfId="2" xr:uid="{00000000-0005-0000-0000-000001000000}"/>
    <cellStyle name="Moneda [0] 2" xfId="3" xr:uid="{00000000-0005-0000-0000-000006000000}"/>
    <cellStyle name="Moneda 2" xfId="4" xr:uid="{00000000-0005-0000-0000-000007000000}"/>
    <cellStyle name="Normal" xfId="0" builtinId="0"/>
  </cellStyles>
  <dxfs count="0"/>
  <tableStyles count="0" defaultTableStyle="TableStyleMedium2" defaultPivotStyle="PivotStyleLight16"/>
  <colors>
    <mruColors>
      <color rgb="FFFFFFCC"/>
      <color rgb="FFFFFF99"/>
      <color rgb="FF000000"/>
      <color rgb="FF00FF00"/>
      <color rgb="FFC445B8"/>
      <color rgb="FF00B7F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10/relationships/person" Target="persons/person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0</xdr:row>
      <xdr:rowOff>0</xdr:rowOff>
    </xdr:from>
    <xdr:ext cx="325393" cy="302733"/>
    <xdr:sp macro="" textlink="">
      <xdr:nvSpPr>
        <xdr:cNvPr id="2" name="AutoShape 3" descr="Mostrando svs.jpg">
          <a:extLst>
            <a:ext uri="{FF2B5EF4-FFF2-40B4-BE49-F238E27FC236}">
              <a16:creationId xmlns:a16="http://schemas.microsoft.com/office/drawing/2014/main" id="{DA4DA685-FA48-442E-9D0C-972C4D6F6782}"/>
            </a:ext>
          </a:extLst>
        </xdr:cNvPr>
        <xdr:cNvSpPr>
          <a:spLocks noChangeAspect="1" noChangeArrowheads="1"/>
        </xdr:cNvSpPr>
      </xdr:nvSpPr>
      <xdr:spPr bwMode="auto">
        <a:xfrm>
          <a:off x="1828800" y="0"/>
          <a:ext cx="325393" cy="302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s-ES_tradnl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ENA\MARZO%207%202019\SENA\CONTRATO%202019\PRESUPUESTO\APERTURA%202020\APERTURA\Desplazados\APE%20Victimas%20-%20SPI%20Empleo%20-%20Centros%20V20191219%20fina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me"/>
      <sheetName val="Info"/>
      <sheetName val="APOYO DESPLAZADOS (TÉCNICO Ó "/>
      <sheetName val="INTÉRPRETE DE LENGUA DE SEÑAS"/>
      <sheetName val="GESTOR JUNIOR RURAL AMBIENTAL"/>
      <sheetName val="ORIENTADOR APE (PROFESIONAL)"/>
      <sheetName val="TÉCNICO DE APOYO APE"/>
      <sheetName val="TÉCNICO DE APOYO INPECAPE"/>
      <sheetName val="ORIENTADOR OCUPACIONAL - DESP"/>
      <sheetName val="GESTOR JUNIOR RURAL SOCIAL -S"/>
      <sheetName val="GESTOR SEMILLEROS INVESTIGACI"/>
      <sheetName val="Name10"/>
      <sheetName val="Name11"/>
      <sheetName val="Name12"/>
      <sheetName val="Name13"/>
      <sheetName val="Name14"/>
      <sheetName val="Name15"/>
      <sheetName val="Name16"/>
      <sheetName val="Name17"/>
      <sheetName val="Name18"/>
      <sheetName val="Name19"/>
      <sheetName val="Name20"/>
      <sheetName val="Name21"/>
      <sheetName val="Name22"/>
      <sheetName val="Name23"/>
      <sheetName val="Name24"/>
      <sheetName val="Name25"/>
      <sheetName val="Name26"/>
      <sheetName val="Name27"/>
      <sheetName val="Name28"/>
      <sheetName val="Name29"/>
      <sheetName val="Name30"/>
      <sheetName val="Name31"/>
      <sheetName val="Name32"/>
      <sheetName val="Name33"/>
      <sheetName val="Name34"/>
      <sheetName val="Name35"/>
      <sheetName val="Name36"/>
      <sheetName val="Name37"/>
      <sheetName val="Name38"/>
      <sheetName val="Name39"/>
      <sheetName val="Name4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KATHERYN YULIETH BRACHO RAMIREZ" id="{98A213F6-959E-4085-BE82-4177277EE4E9}" userId="S::kbracho@supervigilancia.gov.co::d264c6fe-0d2b-4756-8393-555025312604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183" dT="2026-01-30T14:37:54.12" personId="{98A213F6-959E-4085-BE82-4177277EE4E9}" id="{08F60E43-3459-4FCE-B111-3BB61F028815}">
    <text>Este registro está diferente en SECOP. Aparece con los siguientes datos: CDPS-0192-2026
CELSO FARID BOLAÑO BLANCO
GRUPO DE CONTRATOS
CDPS-0192-2026
42.000.000 COP
Proceso de Contratación
1 día de tiempo transcurrido (28/01/2026 5:56:32 PM(UTC-05:00) Bogotá, Lima, Quito)
Firmado</text>
  </threadedComment>
  <threadedComment ref="C184" dT="2026-01-30T14:50:13.15" personId="{98A213F6-959E-4085-BE82-4177277EE4E9}" id="{B989CC9F-FF85-4852-AE95-4EB9CAD1AD4E}">
    <text>Este registro se encuentra diferente en SECOP con la siguiente información: CDPS-0193-2026
lizbeth patricia alvarez sánchez
GRUPO DE CONTRATOS
Abogados 6.5x7
45.500.000 COP
Proceso de Contratación
1 día de tiempo transcurrido (28/01/2026 6:08:17 PM(UTC-05:00) Bogotá, Lima, Quito)
Firmado</text>
  </threadedComment>
</ThreadedComments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community.secop.gov.co/Public/Tendering/OpportunityDetail/Index?noticeUID=CO1.NTC.9753810&amp;isFromPublicArea=True&amp;isModal=true&amp;asPopupView=true" TargetMode="External"/><Relationship Id="rId21" Type="http://schemas.openxmlformats.org/officeDocument/2006/relationships/hyperlink" Target="https://community.secop.gov.co/Public/Tendering/OpportunityDetail/Index?noticeUID=CO1.NTC.9525406&amp;isFromPublicArea=True&amp;isModal=true&amp;asPopupView=true" TargetMode="External"/><Relationship Id="rId42" Type="http://schemas.openxmlformats.org/officeDocument/2006/relationships/hyperlink" Target="https://community.secop.gov.co/Public/Tendering/OpportunityDetail/Index?noticeUID=CO1.NTC.9543754&amp;isFromPublicArea=True&amp;isModal=true&amp;asPopupView=true" TargetMode="External"/><Relationship Id="rId63" Type="http://schemas.openxmlformats.org/officeDocument/2006/relationships/hyperlink" Target="https://community.secop.gov.co/Public/Tendering/OpportunityDetail/Index?noticeUID=CO1.NTC.9609295&amp;isFromPublicArea=True&amp;isModal=true&amp;asPopupView=true" TargetMode="External"/><Relationship Id="rId84" Type="http://schemas.openxmlformats.org/officeDocument/2006/relationships/hyperlink" Target="https://community.secop.gov.co/Public/Tendering/OpportunityDetail/Index?noticeUID=CO1.NTC.9903705&amp;isFromPublicArea=True&amp;isModal=true&amp;asPopupView=true" TargetMode="External"/><Relationship Id="rId138" Type="http://schemas.openxmlformats.org/officeDocument/2006/relationships/hyperlink" Target="https://community.secop.gov.co/Public/Tendering/OpportunityDetail/Index?noticeUID=CO1.NTC.9700227&amp;isFromPublicArea=True&amp;isModal=true&amp;asPopupView=true" TargetMode="External"/><Relationship Id="rId159" Type="http://schemas.openxmlformats.org/officeDocument/2006/relationships/hyperlink" Target="https://community.secop.gov.co/Public/Tendering/OpportunityDetail/Index?noticeUID=CO1.NTC.9742337&amp;isFromPublicArea=True&amp;isModal=true&amp;asPopupView=true" TargetMode="External"/><Relationship Id="rId170" Type="http://schemas.openxmlformats.org/officeDocument/2006/relationships/hyperlink" Target="https://community.secop.gov.co/Public/Tendering/OpportunityDetail/Index?noticeUID=CO1.NTC.9876485&amp;isFromPublicArea=True&amp;isModal=true&amp;asPopupView=true" TargetMode="External"/><Relationship Id="rId191" Type="http://schemas.openxmlformats.org/officeDocument/2006/relationships/hyperlink" Target="https://community.secop.gov.co/Public/Tendering/OpportunityDetail/Index?noticeUID=CO1.NTC.9865818&amp;isFromPublicArea=True&amp;isModal=true&amp;asPopupView=true" TargetMode="External"/><Relationship Id="rId205" Type="http://schemas.openxmlformats.org/officeDocument/2006/relationships/hyperlink" Target="https://community.secop.gov.co/Public/Tendering/OpportunityDetail/Index?noticeUID=CO1.NTC.9763522&amp;isFromPublicArea=True&amp;isModal=true&amp;asPopupView=true" TargetMode="External"/><Relationship Id="rId226" Type="http://schemas.openxmlformats.org/officeDocument/2006/relationships/hyperlink" Target="https://community.secop.gov.co/Public/Tendering/OpportunityDetail/Index?noticeUID=CO1.NTC.9709499&amp;isFromPublicArea=True&amp;isModal=true&amp;asPopupView=true" TargetMode="External"/><Relationship Id="rId247" Type="http://schemas.openxmlformats.org/officeDocument/2006/relationships/hyperlink" Target="https://community.secop.gov.co/Public/Tendering/ContractNoticePhases/View?PPI=CO1.PPI.48281061&amp;isFromPublicArea=True&amp;isModal=False" TargetMode="External"/><Relationship Id="rId107" Type="http://schemas.openxmlformats.org/officeDocument/2006/relationships/hyperlink" Target="https://community.secop.gov.co/Public/Tendering/OpportunityDetail/Index?noticeUID=CO1.NTC.9711190&amp;isFromPublicArea=True&amp;isModal=true&amp;asPopupView=true" TargetMode="External"/><Relationship Id="rId11" Type="http://schemas.openxmlformats.org/officeDocument/2006/relationships/hyperlink" Target="https://community.secop.gov.co/Public/Tendering/OpportunityDetail/Index?noticeUID=CO1.NTC.9462292&amp;isFromPublicArea=True&amp;isModal=true&amp;asPopupView=true" TargetMode="External"/><Relationship Id="rId32" Type="http://schemas.openxmlformats.org/officeDocument/2006/relationships/hyperlink" Target="https://community.secop.gov.co/Public/Tendering/OpportunityDetail/Index?noticeUID=CO1.NTC.9484454&amp;isFromPublicArea=True&amp;isModal=true&amp;asPopupView=true" TargetMode="External"/><Relationship Id="rId53" Type="http://schemas.openxmlformats.org/officeDocument/2006/relationships/hyperlink" Target="https://community.secop.gov.co/Public/Tendering/OpportunityDetail/Index?noticeUID=CO1.NTC.9601137&amp;isFromPublicArea=True&amp;isModal=true&amp;asPopupView=true" TargetMode="External"/><Relationship Id="rId74" Type="http://schemas.openxmlformats.org/officeDocument/2006/relationships/hyperlink" Target="https://community.secop.gov.co/Public/Tendering/OpportunityDetail/Index?noticeUID=CO1.NTC.9754624&amp;isFromPublicArea=True&amp;isModal=true&amp;asPopupView=true" TargetMode="External"/><Relationship Id="rId128" Type="http://schemas.openxmlformats.org/officeDocument/2006/relationships/hyperlink" Target="https://community.secop.gov.co/Public/Tendering/OpportunityDetail/Index?noticeUID=CO1.NTC.9751009&amp;isFromPublicArea=True&amp;isModal=true&amp;asPopupView=true" TargetMode="External"/><Relationship Id="rId149" Type="http://schemas.openxmlformats.org/officeDocument/2006/relationships/hyperlink" Target="https://community.secop.gov.co/Public/Tendering/OpportunityDetail/Index?noticeUID=CO1.NTC.9793542&amp;isFromPublicArea=True&amp;isModal=true&amp;asPopupView=true" TargetMode="External"/><Relationship Id="rId5" Type="http://schemas.openxmlformats.org/officeDocument/2006/relationships/hyperlink" Target="https://community.secop.gov.co/Public/Tendering/OpportunityDetail/Index?noticeUID=CO1.NTC.9461974&amp;isFromPublicArea=True&amp;isModal=true&amp;asPopupView=true" TargetMode="External"/><Relationship Id="rId95" Type="http://schemas.openxmlformats.org/officeDocument/2006/relationships/hyperlink" Target="https://community.secop.gov.co/Public/Tendering/OpportunityDetail/Index?noticeUID=CO1.NTC.9901216&amp;isFromPublicArea=True&amp;isModal=true&amp;asPopupView=true" TargetMode="External"/><Relationship Id="rId160" Type="http://schemas.openxmlformats.org/officeDocument/2006/relationships/hyperlink" Target="https://community.secop.gov.co/Public/Tendering/OpportunityDetail/Index?noticeUID=CO1.NTC.9801624&amp;isFromPublicArea=True&amp;isModal=true&amp;asPopupView=true" TargetMode="External"/><Relationship Id="rId181" Type="http://schemas.openxmlformats.org/officeDocument/2006/relationships/hyperlink" Target="https://community.secop.gov.co/Public/Tendering/OpportunityDetail/Index?noticeUID=CO1.NTC.9771195&amp;isFromPublicArea=True&amp;isModal=true&amp;asPopupView=true" TargetMode="External"/><Relationship Id="rId216" Type="http://schemas.openxmlformats.org/officeDocument/2006/relationships/hyperlink" Target="https://community.secop.gov.co/Public/Tendering/OpportunityDetail/Index?noticeUID=CO1.NTC.9925880&amp;isFromPublicArea=True&amp;isModal=true&amp;asPopupView=true" TargetMode="External"/><Relationship Id="rId237" Type="http://schemas.openxmlformats.org/officeDocument/2006/relationships/hyperlink" Target="https://community.secop.gov.co/Public/Tendering/OpportunityDetail/Index?noticeUID=CO1.NTC.10102100&amp;isFromPublicArea=True&amp;isModal=true&amp;asPopupView=true" TargetMode="External"/><Relationship Id="rId22" Type="http://schemas.openxmlformats.org/officeDocument/2006/relationships/hyperlink" Target="https://community.secop.gov.co/Public/Tendering/OpportunityDetail/Index?noticeUID=CO1.NTC.9497215&amp;isFromPublicArea=True&amp;isModal=true&amp;asPopupView=true" TargetMode="External"/><Relationship Id="rId43" Type="http://schemas.openxmlformats.org/officeDocument/2006/relationships/hyperlink" Target="https://community.secop.gov.co/Public/Tendering/OpportunityDetail/Index?noticeUID=CO1.NTC.9543037&amp;isFromPublicArea=True&amp;isModal=true&amp;asPopupView=true" TargetMode="External"/><Relationship Id="rId64" Type="http://schemas.openxmlformats.org/officeDocument/2006/relationships/hyperlink" Target="https://community.secop.gov.co/Public/Tendering/OpportunityDetail/Index?noticeUID=CO1.NTC.9602121&amp;isFromPublicArea=True&amp;isModal=true&amp;asPopupView=true" TargetMode="External"/><Relationship Id="rId118" Type="http://schemas.openxmlformats.org/officeDocument/2006/relationships/hyperlink" Target="https://community.secop.gov.co/Public/Tendering/OpportunityDetail/Index?noticeUID=CO1.NTC.9764133&amp;isFromPublicArea=True&amp;isModal=true&amp;asPopupView=true" TargetMode="External"/><Relationship Id="rId139" Type="http://schemas.openxmlformats.org/officeDocument/2006/relationships/hyperlink" Target="https://community.secop.gov.co/Public/Tendering/OpportunityDetail/Index?noticeUID=CO1.NTC.9786159&amp;isFromPublicArea=True&amp;isModal=true&amp;asPopupView=true" TargetMode="External"/><Relationship Id="rId85" Type="http://schemas.openxmlformats.org/officeDocument/2006/relationships/hyperlink" Target="https://community.secop.gov.co/Public/Tendering/OpportunityDetail/Index?noticeUID=CO1.NTC.9742337&amp;isFromPublicArea=True&amp;isModal=true&amp;asPopupView=true" TargetMode="External"/><Relationship Id="rId150" Type="http://schemas.openxmlformats.org/officeDocument/2006/relationships/hyperlink" Target="https://community.secop.gov.co/Public/Tendering/OpportunityDetail/Index?noticeUID=CO1.NTC.9793542&amp;isFromPublicArea=True&amp;isModal=true&amp;asPopupView=true" TargetMode="External"/><Relationship Id="rId171" Type="http://schemas.openxmlformats.org/officeDocument/2006/relationships/hyperlink" Target="https://community.secop.gov.co/Public/Tendering/OpportunityDetail/Index?noticeUID=CO1.NTC.9884286&amp;isFromPublicArea=True&amp;isModal=true&amp;asPopupView=true" TargetMode="External"/><Relationship Id="rId192" Type="http://schemas.openxmlformats.org/officeDocument/2006/relationships/hyperlink" Target="https://community.secop.gov.co/Public/Tendering/OpportunityDetail/Index?noticeUID=CO1.NTC.9791961&amp;isFromPublicArea=True&amp;isModal=true&amp;asPopupView=true" TargetMode="External"/><Relationship Id="rId206" Type="http://schemas.openxmlformats.org/officeDocument/2006/relationships/hyperlink" Target="https://community.secop.gov.co/Public/Tendering/OpportunityDetail/Index?noticeUID=CO1.NTC.9897140&amp;isFromPublicArea=True&amp;isModal=true&amp;asPopupView=true" TargetMode="External"/><Relationship Id="rId227" Type="http://schemas.openxmlformats.org/officeDocument/2006/relationships/hyperlink" Target="https://community.secop.gov.co/Public/Tendering/OpportunityDetail/Index?noticeUID=CO1.NTC.9853564&amp;isFromPublicArea=True&amp;isModal=true&amp;asPopupView=true" TargetMode="External"/><Relationship Id="rId248" Type="http://schemas.openxmlformats.org/officeDocument/2006/relationships/hyperlink" Target="https://operaciones.colombiacompra.gov.co/tienda-virtual-del-estado-colombiano/ordenes-compra/159006" TargetMode="External"/><Relationship Id="rId12" Type="http://schemas.openxmlformats.org/officeDocument/2006/relationships/hyperlink" Target="https://community.secop.gov.co/Public/Tendering/OpportunityDetail/Index?noticeUID=CO1.NTC.9460656&amp;isFromPublicArea=True&amp;isModal=true&amp;asPopupView=true" TargetMode="External"/><Relationship Id="rId33" Type="http://schemas.openxmlformats.org/officeDocument/2006/relationships/hyperlink" Target="https://community.secop.gov.co/Public/Tendering/OpportunityDetail/Index?noticeUID=CO1.NTC.9488160&amp;isFromPublicArea=True&amp;isModal=true&amp;asPopupView=true" TargetMode="External"/><Relationship Id="rId108" Type="http://schemas.openxmlformats.org/officeDocument/2006/relationships/hyperlink" Target="https://community.secop.gov.co/Public/Tendering/OpportunityDetail/Index?noticeUID=CO1.NTC.9700227&amp;isFromPublicArea=True&amp;isModal=true&amp;asPopupView=true" TargetMode="External"/><Relationship Id="rId129" Type="http://schemas.openxmlformats.org/officeDocument/2006/relationships/hyperlink" Target="https://community.secop.gov.co/Public/Tendering/OpportunityDetail/Index?noticeUID=CO1.NTC.9446165&amp;isFromPublicArea=True&amp;isModal=true&amp;asPopupView=true" TargetMode="External"/><Relationship Id="rId54" Type="http://schemas.openxmlformats.org/officeDocument/2006/relationships/hyperlink" Target="https://community.secop.gov.co/Public/Tendering/OpportunityDetail/Index?noticeUID=CO1.NTC.9585698&amp;isFromPublicArea=True&amp;isModal=true&amp;asPopupView=true" TargetMode="External"/><Relationship Id="rId75" Type="http://schemas.openxmlformats.org/officeDocument/2006/relationships/hyperlink" Target="https://community.secop.gov.co/Public/Tendering/OpportunityDetail/Index?noticeUID=CO1.NTC.9729931&amp;isFromPublicArea=True&amp;isModal=true&amp;asPopupView=true" TargetMode="External"/><Relationship Id="rId96" Type="http://schemas.openxmlformats.org/officeDocument/2006/relationships/hyperlink" Target="https://community.secop.gov.co/Public/Tendering/OpportunityDetail/Index?noticeUID=CO1.NTC.9722387&amp;isFromPublicArea=True&amp;isModal=true&amp;asPopupView=true" TargetMode="External"/><Relationship Id="rId140" Type="http://schemas.openxmlformats.org/officeDocument/2006/relationships/hyperlink" Target="https://community.secop.gov.co/Public/Tendering/OpportunityDetail/Index?noticeUID=CO1.NTC.9791961&amp;isFromPublicArea=True&amp;isModal=true&amp;asPopupView=true" TargetMode="External"/><Relationship Id="rId161" Type="http://schemas.openxmlformats.org/officeDocument/2006/relationships/hyperlink" Target="https://community.secop.gov.co/Public/Tendering/OpportunityDetail/Index?noticeUID=CO1.NTC.9803298&amp;isFromPublicArea=True&amp;isModal=true&amp;asPopupView=true" TargetMode="External"/><Relationship Id="rId182" Type="http://schemas.openxmlformats.org/officeDocument/2006/relationships/hyperlink" Target="https://community.secop.gov.co/Public/Tendering/OpportunityDetail/Index?noticeUID=CO1.NTC.9883746&amp;isFromPublicArea=True&amp;isModal=true&amp;asPopupView=true" TargetMode="External"/><Relationship Id="rId217" Type="http://schemas.openxmlformats.org/officeDocument/2006/relationships/hyperlink" Target="https://community.secop.gov.co/Public/Tendering/OpportunityDetail/Index?noticeUID=CO1.NTC.9925835&amp;isFromPublicArea=True&amp;isModal=true&amp;asPopupView=true" TargetMode="External"/><Relationship Id="rId6" Type="http://schemas.openxmlformats.org/officeDocument/2006/relationships/hyperlink" Target="https://community.secop.gov.co/Public/Tendering/OpportunityDetail/Index?noticeUID=CO1.NTC.9448081&amp;isFromPublicArea=True&amp;isModal=true&amp;asPopupView=true" TargetMode="External"/><Relationship Id="rId238" Type="http://schemas.openxmlformats.org/officeDocument/2006/relationships/hyperlink" Target="https://community.secop.gov.co/Public/Tendering/OpportunityDetail/Index?noticeUID=CO1.NTC.10167072&amp;isFromPublicArea=True&amp;isModal=true&amp;asPopupView=true" TargetMode="External"/><Relationship Id="rId23" Type="http://schemas.openxmlformats.org/officeDocument/2006/relationships/hyperlink" Target="https://community.secop.gov.co/Public/Tendering/OpportunityDetail/Index?noticeUID=CO1.NTC.9525408&amp;isFromPublicArea=True&amp;isModal=true&amp;asPopupView=true" TargetMode="External"/><Relationship Id="rId119" Type="http://schemas.openxmlformats.org/officeDocument/2006/relationships/hyperlink" Target="https://community.secop.gov.co/Public/Tendering/OpportunityDetail/Index?noticeUID=CO1.NTC.9764133&amp;isFromPublicArea=True&amp;isModal=true&amp;asPopupView=true" TargetMode="External"/><Relationship Id="rId44" Type="http://schemas.openxmlformats.org/officeDocument/2006/relationships/hyperlink" Target="https://community.secop.gov.co/Public/Tendering/OpportunityDetail/Index?noticeUID=CO1.NTC.9544432&amp;isFromPublicArea=True&amp;isModal=true&amp;asPopupView=true" TargetMode="External"/><Relationship Id="rId65" Type="http://schemas.openxmlformats.org/officeDocument/2006/relationships/hyperlink" Target="https://community.secop.gov.co/Public/Tendering/OpportunityDetail/Index?noticeUID=CO1.NTC.9711571&amp;isFromPublicArea=True&amp;isModal=true&amp;asPopupView=true" TargetMode="External"/><Relationship Id="rId86" Type="http://schemas.openxmlformats.org/officeDocument/2006/relationships/hyperlink" Target="https://community.secop.gov.co/Public/Tendering/OpportunityDetail/Index?noticeUID=CO1.NTC.9742337&amp;isFromPublicArea=True&amp;isModal=true&amp;asPopupView=true" TargetMode="External"/><Relationship Id="rId130" Type="http://schemas.openxmlformats.org/officeDocument/2006/relationships/hyperlink" Target="https://community.secop.gov.co/Public/Tendering/OpportunityDetail/Index?noticeUID=CO1.NTC.9756469&amp;isFromPublicArea=True&amp;isModal=true&amp;asPopupView=true" TargetMode="External"/><Relationship Id="rId151" Type="http://schemas.openxmlformats.org/officeDocument/2006/relationships/hyperlink" Target="https://community.secop.gov.co/Public/Tendering/OpportunityDetail/Index?noticeUID=CO1.NTC.9889623&amp;isFromPublicArea=True&amp;isModal=true&amp;asPopupView=true" TargetMode="External"/><Relationship Id="rId172" Type="http://schemas.openxmlformats.org/officeDocument/2006/relationships/hyperlink" Target="https://community.secop.gov.co/Public/Tendering/OpportunityDetail/Index?noticeUID=CO1.NTC.9883454&amp;isFromPublicArea=True&amp;isModal=true&amp;asPopupView=true" TargetMode="External"/><Relationship Id="rId193" Type="http://schemas.openxmlformats.org/officeDocument/2006/relationships/hyperlink" Target="https://community.secop.gov.co/Public/Tendering/OpportunityDetail/Index?noticeUID=CO1.NTC.9852920&amp;isFromPublicArea=True&amp;isModal=true&amp;asPopupView=true" TargetMode="External"/><Relationship Id="rId207" Type="http://schemas.openxmlformats.org/officeDocument/2006/relationships/hyperlink" Target="https://community.secop.gov.co/Public/Tendering/OpportunityDetail/Index?noticeUID=CO1.NTC.9764133&amp;isFromPublicArea=True&amp;isModal=true&amp;asPopupView=true" TargetMode="External"/><Relationship Id="rId228" Type="http://schemas.openxmlformats.org/officeDocument/2006/relationships/hyperlink" Target="https://community.secop.gov.co/Public/Tendering/OpportunityDetail/Index?noticeUID=CO1.NTC.9763522&amp;isFromPublicArea=True&amp;isModal=true&amp;asPopupView=true" TargetMode="External"/><Relationship Id="rId249" Type="http://schemas.openxmlformats.org/officeDocument/2006/relationships/hyperlink" Target="https://operaciones.colombiacompra.gov.co/secop/colombia-compra-eficiente+281:291" TargetMode="External"/><Relationship Id="rId13" Type="http://schemas.openxmlformats.org/officeDocument/2006/relationships/hyperlink" Target="https://community.secop.gov.co/Public/Tendering/OpportunityDetail/Index?noticeUID=CO1.NTC.9464213&amp;isFromPublicArea=True&amp;isModal=true&amp;asPopupView=true" TargetMode="External"/><Relationship Id="rId109" Type="http://schemas.openxmlformats.org/officeDocument/2006/relationships/hyperlink" Target="https://community.secop.gov.co/Public/Tendering/OpportunityDetail/Index?noticeUID=CO1.NTC.9700227&amp;isFromPublicArea=True&amp;isModal=true&amp;asPopupView=true" TargetMode="External"/><Relationship Id="rId34" Type="http://schemas.openxmlformats.org/officeDocument/2006/relationships/hyperlink" Target="https://community.secop.gov.co/Public/Tendering/OpportunityDetail/Index?noticeUID=CO1.NTC.9504048&amp;isFromPublicArea=True&amp;isModal=true&amp;asPopupView=true" TargetMode="External"/><Relationship Id="rId55" Type="http://schemas.openxmlformats.org/officeDocument/2006/relationships/hyperlink" Target="https://community.secop.gov.co/Public/Tendering/OpportunityDetail/Index?noticeUID=CO1.NTC.9577857&amp;isFromPublicArea=True&amp;isModal=true&amp;asPopupView=true" TargetMode="External"/><Relationship Id="rId76" Type="http://schemas.openxmlformats.org/officeDocument/2006/relationships/hyperlink" Target="https://community.secop.gov.co/Public/Tendering/OpportunityDetail/Index?noticeUID=CO1.NTC.9730727&amp;isFromPublicArea=True&amp;isModal=true&amp;asPopupView=true" TargetMode="External"/><Relationship Id="rId97" Type="http://schemas.openxmlformats.org/officeDocument/2006/relationships/hyperlink" Target="https://community.secop.gov.co/Public/Tendering/OpportunityDetail/Index?noticeUID=CO1.NTC.9703838&amp;isFromPublicArea=True&amp;isModal=true&amp;asPopupView=true" TargetMode="External"/><Relationship Id="rId120" Type="http://schemas.openxmlformats.org/officeDocument/2006/relationships/hyperlink" Target="https://community.secop.gov.co/Public/Tendering/OpportunityDetail/Index?noticeUID=CO1.NTC.9763522&amp;isFromPublicArea=True&amp;isModal=true&amp;asPopupView=true" TargetMode="External"/><Relationship Id="rId141" Type="http://schemas.openxmlformats.org/officeDocument/2006/relationships/hyperlink" Target="https://community.secop.gov.co/Public/Tendering/OpportunityDetail/Index?noticeUID=CO1.NTC.9791961&amp;isFromPublicArea=True&amp;isModal=true&amp;asPopupView=true" TargetMode="External"/><Relationship Id="rId7" Type="http://schemas.openxmlformats.org/officeDocument/2006/relationships/hyperlink" Target="https://community.secop.gov.co/Public/Tendering/OpportunityDetail/Index?noticeUID=CO1.NTC.9452101&amp;isFromPublicArea=True&amp;isModal=true&amp;asPopupView=true" TargetMode="External"/><Relationship Id="rId162" Type="http://schemas.openxmlformats.org/officeDocument/2006/relationships/hyperlink" Target="https://community.secop.gov.co/Public/Tendering/OpportunityDetail/Index?noticeUID=CO1.NTC.9792106&amp;isFromPublicArea=True&amp;isModal=true&amp;asPopupView=true" TargetMode="External"/><Relationship Id="rId183" Type="http://schemas.openxmlformats.org/officeDocument/2006/relationships/hyperlink" Target="https://community.secop.gov.co/Public/Tendering/OpportunityDetail/Index?noticeUID=CO1.NTC.9851393&amp;isFromPublicArea=True&amp;isModal=true&amp;asPopupView=true" TargetMode="External"/><Relationship Id="rId218" Type="http://schemas.openxmlformats.org/officeDocument/2006/relationships/hyperlink" Target="https://community.secop.gov.co/Public/Tendering/OpportunityDetail/Index?noticeUID=CO1.NTC.9792106&amp;isFromPublicArea=True&amp;isModal=true&amp;asPopupView=true" TargetMode="External"/><Relationship Id="rId239" Type="http://schemas.openxmlformats.org/officeDocument/2006/relationships/hyperlink" Target="https://community.secop.gov.co/Public/Tendering/OpportunityDetail/Index?noticeUID=CO1.NTC.10167072&amp;isFromPublicArea=True&amp;isModal=true&amp;asPopupView=true" TargetMode="External"/><Relationship Id="rId250" Type="http://schemas.openxmlformats.org/officeDocument/2006/relationships/printerSettings" Target="../printerSettings/printerSettings1.bin"/><Relationship Id="rId24" Type="http://schemas.openxmlformats.org/officeDocument/2006/relationships/hyperlink" Target="https://community.secop.gov.co/Public/Tendering/OpportunityDetail/Index?noticeUID=CO1.NTC.9523841&amp;isFromPublicArea=True&amp;isModal=true&amp;asPopupView=true" TargetMode="External"/><Relationship Id="rId45" Type="http://schemas.openxmlformats.org/officeDocument/2006/relationships/hyperlink" Target="https://community.secop.gov.co/Public/Tendering/OpportunityDetail/Index?noticeUID=CO1.NTC.9548885&amp;isFromPublicArea=True&amp;isModal=true&amp;asPopupView=true" TargetMode="External"/><Relationship Id="rId66" Type="http://schemas.openxmlformats.org/officeDocument/2006/relationships/hyperlink" Target="https://community.secop.gov.co/Public/Tendering/OpportunityDetail/Index?noticeUID=CO1.NTC.9652421&amp;isFromPublicArea=True&amp;isModal=true&amp;asPopupView=true" TargetMode="External"/><Relationship Id="rId87" Type="http://schemas.openxmlformats.org/officeDocument/2006/relationships/hyperlink" Target="https://community.secop.gov.co/Public/Tendering/OpportunityDetail/Index?noticeUID=CO1.NTC.9742337&amp;isFromPublicArea=True&amp;isModal=true&amp;asPopupView=true" TargetMode="External"/><Relationship Id="rId110" Type="http://schemas.openxmlformats.org/officeDocument/2006/relationships/hyperlink" Target="https://community.secop.gov.co/Public/Tendering/OpportunityDetail/Index?noticeUID=CO1.NTC.9700227&amp;isFromPublicArea=True&amp;isModal=true&amp;asPopupView=true" TargetMode="External"/><Relationship Id="rId131" Type="http://schemas.openxmlformats.org/officeDocument/2006/relationships/hyperlink" Target="https://community.secop.gov.co/Public/Tendering/OpportunityDetail/Index?noticeUID=CO1.NTC.9756469&amp;isFromPublicArea=True&amp;isModal=true&amp;asPopupView=true" TargetMode="External"/><Relationship Id="rId152" Type="http://schemas.openxmlformats.org/officeDocument/2006/relationships/hyperlink" Target="https://community.secop.gov.co/Public/Tendering/OpportunityDetail/Index?noticeUID=CO1.NTC.9853564&amp;isFromPublicArea=True&amp;isModal=true&amp;asPopupView=true" TargetMode="External"/><Relationship Id="rId173" Type="http://schemas.openxmlformats.org/officeDocument/2006/relationships/hyperlink" Target="https://community.secop.gov.co/Public/Tendering/OpportunityDetail/Index?noticeUID=CO1.NTC.9832618&amp;isFromPublicArea=True&amp;isModal=true&amp;asPopupView=true" TargetMode="External"/><Relationship Id="rId194" Type="http://schemas.openxmlformats.org/officeDocument/2006/relationships/hyperlink" Target="https://community.secop.gov.co/Public/Tendering/OpportunityDetail/Index?noticeUID=CO1.NTC.9865051&amp;isFromPublicArea=True&amp;isModal=true&amp;asPopupView=true" TargetMode="External"/><Relationship Id="rId208" Type="http://schemas.openxmlformats.org/officeDocument/2006/relationships/hyperlink" Target="https://community.secop.gov.co/Public/Tendering/OpportunityDetail/Index?noticeUID=CO1.NTC.9757270&amp;isFromPublicArea=True&amp;isModal=true&amp;asPopupView=true" TargetMode="External"/><Relationship Id="rId229" Type="http://schemas.openxmlformats.org/officeDocument/2006/relationships/hyperlink" Target="https://community.secop.gov.co/Public/Tendering/OpportunityDetail/Index?noticeUID=CO1.NTC.9937667&amp;isFromPublicArea=True&amp;isModal=true&amp;asPopupView=true" TargetMode="External"/><Relationship Id="rId240" Type="http://schemas.openxmlformats.org/officeDocument/2006/relationships/hyperlink" Target="https://operaciones.colombiacompra.gov.co/tienda-virtual-del-estado-colombiano/ordenes-compra/160043" TargetMode="External"/><Relationship Id="rId14" Type="http://schemas.openxmlformats.org/officeDocument/2006/relationships/hyperlink" Target="https://community.secop.gov.co/Public/Tendering/OpportunityDetail/Index?noticeUID=CO1.NTC.9464098&amp;isFromPublicArea=True&amp;isModal=true&amp;asPopupView=true" TargetMode="External"/><Relationship Id="rId35" Type="http://schemas.openxmlformats.org/officeDocument/2006/relationships/hyperlink" Target="https://community.secop.gov.co/Public/Tendering/OpportunityDetail/Index?noticeUID=CO1.NTC.9638012&amp;isFromPublicArea=True&amp;isModal=true&amp;asPopupView=true" TargetMode="External"/><Relationship Id="rId56" Type="http://schemas.openxmlformats.org/officeDocument/2006/relationships/hyperlink" Target="https://community.secop.gov.co/Public/Tendering/OpportunityDetail/Index?noticeUID=CO1.NTC.9578131&amp;isFromPublicArea=True&amp;isModal=true&amp;asPopupView=true" TargetMode="External"/><Relationship Id="rId77" Type="http://schemas.openxmlformats.org/officeDocument/2006/relationships/hyperlink" Target="https://community.secop.gov.co/Public/Tendering/OpportunityDetail/Index?noticeUID=CO1.NTC.9730973&amp;isFromPublicArea=True&amp;isModal=true&amp;asPopupView=true" TargetMode="External"/><Relationship Id="rId100" Type="http://schemas.openxmlformats.org/officeDocument/2006/relationships/hyperlink" Target="https://community.secop.gov.co/Public/Tendering/OpportunityDetail/Index?noticeUID=CO1.NTC.9703896&amp;isFromPublicArea=True&amp;isModal=true&amp;asPopupView=true" TargetMode="External"/><Relationship Id="rId8" Type="http://schemas.openxmlformats.org/officeDocument/2006/relationships/hyperlink" Target="https://community.secop.gov.co/Public/Tendering/OpportunityDetail/Index?noticeUID=CO1.NTC.9524712&amp;isFromPublicArea=True&amp;isModal=true&amp;asPopupView=true" TargetMode="External"/><Relationship Id="rId98" Type="http://schemas.openxmlformats.org/officeDocument/2006/relationships/hyperlink" Target="https://community.secop.gov.co/Public/Tendering/OpportunityDetail/Index?noticeUID=CO1.NTC.9700026&amp;isFromPublicArea=True&amp;isModal=true&amp;asPopupView=true" TargetMode="External"/><Relationship Id="rId121" Type="http://schemas.openxmlformats.org/officeDocument/2006/relationships/hyperlink" Target="https://community.secop.gov.co/Public/Tendering/OpportunityDetail/Index?noticeUID=CO1.NTC.9767780&amp;isFromPublicArea=True&amp;isModal=true&amp;asPopupView=true" TargetMode="External"/><Relationship Id="rId142" Type="http://schemas.openxmlformats.org/officeDocument/2006/relationships/hyperlink" Target="https://community.secop.gov.co/Public/Tendering/OpportunityDetail/Index?noticeUID=CO1.NTC.9793542&amp;isFromPublicArea=True&amp;isModal=true&amp;asPopupView=true" TargetMode="External"/><Relationship Id="rId163" Type="http://schemas.openxmlformats.org/officeDocument/2006/relationships/hyperlink" Target="https://community.secop.gov.co/Public/Tendering/OpportunityDetail/Index?noticeUID=CO1.NTC.9792106&amp;isFromPublicArea=True&amp;isModal=true&amp;asPopupView=true" TargetMode="External"/><Relationship Id="rId184" Type="http://schemas.openxmlformats.org/officeDocument/2006/relationships/hyperlink" Target="https://community.secop.gov.co/Public/Tendering/OpportunityDetail/Index?noticeUID=CO1.NTC.9851040&amp;isFromPublicArea=True&amp;isModal=true&amp;asPopupView=true" TargetMode="External"/><Relationship Id="rId219" Type="http://schemas.openxmlformats.org/officeDocument/2006/relationships/hyperlink" Target="https://community.secop.gov.co/Public/Tendering/OpportunityDetail/Index?noticeUID=CO1.NTC.9764133&amp;isFromPublicArea=True&amp;isModal=true&amp;asPopupView=true" TargetMode="External"/><Relationship Id="rId230" Type="http://schemas.openxmlformats.org/officeDocument/2006/relationships/hyperlink" Target="https://community.secop.gov.co/Public/Tendering/OpportunityDetail/Index?noticeUID=CO1.NTC.9939440&amp;isFromPublicArea=True&amp;isModal=true&amp;asPopupView=true" TargetMode="External"/><Relationship Id="rId251" Type="http://schemas.openxmlformats.org/officeDocument/2006/relationships/vmlDrawing" Target="../drawings/vmlDrawing1.vml"/><Relationship Id="rId25" Type="http://schemas.openxmlformats.org/officeDocument/2006/relationships/hyperlink" Target="https://community.secop.gov.co/Public/Tendering/OpportunityDetail/Index?noticeUID=CO1.NTC.9523841&amp;isFromPublicArea=True&amp;isModal=true&amp;asPopupView=true" TargetMode="External"/><Relationship Id="rId46" Type="http://schemas.openxmlformats.org/officeDocument/2006/relationships/hyperlink" Target="https://community.secop.gov.co/Public/Tendering/OpportunityDetail/Index?noticeUID=CO1.NTC.9545800&amp;isFromPublicArea=True&amp;isModal=true&amp;asPopupView=true" TargetMode="External"/><Relationship Id="rId67" Type="http://schemas.openxmlformats.org/officeDocument/2006/relationships/hyperlink" Target="https://community.secop.gov.co/Public/Tendering/OpportunityDetail/Index?noticeUID=CO1.NTC.9622475&amp;isFromPublicArea=True&amp;isModal=true&amp;asPopupView=true" TargetMode="External"/><Relationship Id="rId88" Type="http://schemas.openxmlformats.org/officeDocument/2006/relationships/hyperlink" Target="https://community.secop.gov.co/Public/Tendering/OpportunityDetail/Index?noticeUID=CO1.NTC.9742337&amp;isFromPublicArea=True&amp;isModal=true&amp;asPopupView=true" TargetMode="External"/><Relationship Id="rId111" Type="http://schemas.openxmlformats.org/officeDocument/2006/relationships/hyperlink" Target="https://community.secop.gov.co/Public/Tendering/OpportunityDetail/Index?noticeUID=CO1.NTC.9741161&amp;isFromPublicArea=True&amp;isModal=true&amp;asPopupView=true" TargetMode="External"/><Relationship Id="rId132" Type="http://schemas.openxmlformats.org/officeDocument/2006/relationships/hyperlink" Target="https://community.secop.gov.co/Public/Tendering/OpportunityDetail/Index?noticeUID=CO1.NTC.9775745&amp;isFromPublicArea=True&amp;isModal=true&amp;asPopupView=true" TargetMode="External"/><Relationship Id="rId153" Type="http://schemas.openxmlformats.org/officeDocument/2006/relationships/hyperlink" Target="https://community.secop.gov.co/Public/Tendering/OpportunityDetail/Index?noticeUID=CO1.NTC.9793542&amp;isFromPublicArea=True&amp;isModal=true&amp;asPopupView=true" TargetMode="External"/><Relationship Id="rId174" Type="http://schemas.openxmlformats.org/officeDocument/2006/relationships/hyperlink" Target="https://community.secop.gov.co/Public/Tendering/OpportunityDetail/Index?noticeUID=CO1.NTC.9833721&amp;isFromPublicArea=True&amp;isModal=true&amp;asPopupView=true" TargetMode="External"/><Relationship Id="rId195" Type="http://schemas.openxmlformats.org/officeDocument/2006/relationships/hyperlink" Target="https://community.secop.gov.co/Public/Tendering/OpportunityDetail/Index?noticeUID=CO1.NTC.9862318&amp;isFromPublicArea=True&amp;isModal=true&amp;asPopupView=true" TargetMode="External"/><Relationship Id="rId209" Type="http://schemas.openxmlformats.org/officeDocument/2006/relationships/hyperlink" Target="https://community.secop.gov.co/Public/Tendering/OpportunityDetail/Index?noticeUID=CO1.NTC.9898030&amp;isFromPublicArea=True&amp;isModal=true&amp;asPopupView=true" TargetMode="External"/><Relationship Id="rId220" Type="http://schemas.openxmlformats.org/officeDocument/2006/relationships/hyperlink" Target="https://community.secop.gov.co/Public/Tendering/OpportunityDetail/Index?noticeUID=CO1.NTC.9700227&amp;isFromPublicArea=True&amp;isModal=true&amp;asPopupView=true" TargetMode="External"/><Relationship Id="rId241" Type="http://schemas.openxmlformats.org/officeDocument/2006/relationships/hyperlink" Target="https://operaciones.colombiacompra.gov.co/tienda-virtual-del-estado-colombiano/ordenes-compra/163968" TargetMode="External"/><Relationship Id="rId15" Type="http://schemas.openxmlformats.org/officeDocument/2006/relationships/hyperlink" Target="https://community.secop.gov.co/Public/Tendering/OpportunityDetail/Index?noticeUID=CO1.NTC.9493453&amp;isFromPublicArea=True&amp;isModal=true&amp;asPopupView=true" TargetMode="External"/><Relationship Id="rId36" Type="http://schemas.openxmlformats.org/officeDocument/2006/relationships/hyperlink" Target="https://community.secop.gov.co/Public/Tendering/OpportunityDetail/Index?noticeUID=CO1.NTC.9534255&amp;isFromPublicArea=True&amp;isModal=true&amp;asPopupView=true" TargetMode="External"/><Relationship Id="rId57" Type="http://schemas.openxmlformats.org/officeDocument/2006/relationships/hyperlink" Target="https://community.secop.gov.co/Public/Tendering/OpportunityDetail/Index?noticeUID=CO1.NTC.9689604&amp;isFromPublicArea=True&amp;isModal=true&amp;asPopupView=true" TargetMode="External"/><Relationship Id="rId78" Type="http://schemas.openxmlformats.org/officeDocument/2006/relationships/hyperlink" Target="https://community.secop.gov.co/Public/Tendering/OpportunityDetail/Index?noticeUID=CO1.NTC.9733414&amp;isFromPublicArea=True&amp;isModal=true&amp;asPopupView=true" TargetMode="External"/><Relationship Id="rId99" Type="http://schemas.openxmlformats.org/officeDocument/2006/relationships/hyperlink" Target="https://community.secop.gov.co/Public/Tendering/OpportunityDetail/Index?noticeUID=CO1.NTC.9704400&amp;isFromPublicArea=True&amp;isModal=true&amp;asPopupView=true" TargetMode="External"/><Relationship Id="rId101" Type="http://schemas.openxmlformats.org/officeDocument/2006/relationships/hyperlink" Target="https://community.secop.gov.co/Public/Tendering/OpportunityDetail/Index?noticeUID=CO1.NTC.9708993&amp;isFromPublicArea=True&amp;isModal=true&amp;asPopupView=true" TargetMode="External"/><Relationship Id="rId122" Type="http://schemas.openxmlformats.org/officeDocument/2006/relationships/hyperlink" Target="https://community.secop.gov.co/Public/Tendering/OpportunityDetail/Index?noticeUID=CO1.NTC.9763522&amp;isFromPublicArea=True&amp;isModal=true&amp;asPopupView=true" TargetMode="External"/><Relationship Id="rId143" Type="http://schemas.openxmlformats.org/officeDocument/2006/relationships/hyperlink" Target="https://community.secop.gov.co/Public/Tendering/OpportunityDetail/Index?noticeUID=CO1.NTC.9793542&amp;isFromPublicArea=True&amp;isModal=true&amp;asPopupView=true" TargetMode="External"/><Relationship Id="rId164" Type="http://schemas.openxmlformats.org/officeDocument/2006/relationships/hyperlink" Target="https://community.secop.gov.co/Public/Tendering/OpportunityDetail/Index?noticeUID=CO1.NTC.9793195&amp;isFromPublicArea=True&amp;isModal=true&amp;asPopupView=true" TargetMode="External"/><Relationship Id="rId185" Type="http://schemas.openxmlformats.org/officeDocument/2006/relationships/hyperlink" Target="https://community.secop.gov.co/Public/Tendering/OpportunityDetail/Index?noticeUID=CO1.NTC.9850734&amp;isFromPublicArea=True&amp;isModal=true&amp;asPopupView=true" TargetMode="External"/><Relationship Id="rId9" Type="http://schemas.openxmlformats.org/officeDocument/2006/relationships/hyperlink" Target="https://community.secop.gov.co/Public/Tendering/OpportunityDetail/Index?noticeUID=CO1.NTC.9459227&amp;isFromPublicArea=True&amp;isModal=true&amp;asPopupView=true" TargetMode="External"/><Relationship Id="rId210" Type="http://schemas.openxmlformats.org/officeDocument/2006/relationships/hyperlink" Target="https://community.secop.gov.co/Public/Tendering/OpportunityDetail/Index?noticeUID=CO1.NTC.9757270&amp;isFromPublicArea=True&amp;isModal=true&amp;asPopupView=true" TargetMode="External"/><Relationship Id="rId26" Type="http://schemas.openxmlformats.org/officeDocument/2006/relationships/hyperlink" Target="https://community.secop.gov.co/Public/Tendering/OpportunityDetail/Index?noticeUID=CO1.NTC.9936084&amp;isFromPublicArea=True&amp;isModal=true&amp;asPopupView=true" TargetMode="External"/><Relationship Id="rId231" Type="http://schemas.openxmlformats.org/officeDocument/2006/relationships/hyperlink" Target="https://community.secop.gov.co/Public/Tendering/OpportunityDetail/Index?noticeUID=CO1.NTC.10011634&amp;isFromPublicArea=True&amp;isModal=true&amp;asPopupView=true" TargetMode="External"/><Relationship Id="rId252" Type="http://schemas.openxmlformats.org/officeDocument/2006/relationships/vmlDrawing" Target="../drawings/vmlDrawing2.vml"/><Relationship Id="rId47" Type="http://schemas.openxmlformats.org/officeDocument/2006/relationships/hyperlink" Target="https://community.secop.gov.co/Public/Tendering/OpportunityDetail/Index?noticeUID=CO1.NTC.9560837&amp;isFromPublicArea=True&amp;isModal=true&amp;asPopupView=true" TargetMode="External"/><Relationship Id="rId68" Type="http://schemas.openxmlformats.org/officeDocument/2006/relationships/hyperlink" Target="https://community.secop.gov.co/Public/Tendering/OpportunityDetail/Index?noticeUID=CO1.NTC.9644153&amp;isFromPublicArea=True&amp;isModal=true&amp;asPopupView=true" TargetMode="External"/><Relationship Id="rId89" Type="http://schemas.openxmlformats.org/officeDocument/2006/relationships/hyperlink" Target="https://community.secop.gov.co/Public/Tendering/OpportunityDetail/Index?noticeUID=CO1.NTC.9459407&amp;isFromPublicArea=True&amp;isModal=true&amp;asPopupView=true" TargetMode="External"/><Relationship Id="rId112" Type="http://schemas.openxmlformats.org/officeDocument/2006/relationships/hyperlink" Target="https://community.secop.gov.co/Public/Tendering/OpportunityDetail/Index?noticeUID=CO1.NTC.9893952&amp;isFromPublicArea=True&amp;isModal=true&amp;asPopupView=true" TargetMode="External"/><Relationship Id="rId133" Type="http://schemas.openxmlformats.org/officeDocument/2006/relationships/hyperlink" Target="https://community.secop.gov.co/Public/Tendering/OpportunityDetail/Index?noticeUID=CO1.NTC.9776569&amp;isFromPublicArea=True&amp;isModal=true&amp;asPopupView=true" TargetMode="External"/><Relationship Id="rId154" Type="http://schemas.openxmlformats.org/officeDocument/2006/relationships/hyperlink" Target="https://community.secop.gov.co/Public/Tendering/OpportunityDetail/Index?noticeUID=CO1.NTC.9709499&amp;isFromPublicArea=True&amp;isModal=true&amp;asPopupView=true" TargetMode="External"/><Relationship Id="rId175" Type="http://schemas.openxmlformats.org/officeDocument/2006/relationships/hyperlink" Target="https://community.secop.gov.co/Public/Tendering/OpportunityDetail/Index?noticeUID=CO1.NTC.9757270&amp;isFromPublicArea=True&amp;isModal=true&amp;asPopupView=true" TargetMode="External"/><Relationship Id="rId196" Type="http://schemas.openxmlformats.org/officeDocument/2006/relationships/hyperlink" Target="https://community.secop.gov.co/Public/Tendering/OpportunityDetail/Index?noticeUID=CO1.NTC.9870612&amp;isFromPublicArea=True&amp;isModal=true&amp;asPopupView=true" TargetMode="External"/><Relationship Id="rId200" Type="http://schemas.openxmlformats.org/officeDocument/2006/relationships/hyperlink" Target="https://community.secop.gov.co/Public/Tendering/OpportunityDetail/Index?noticeUID=CO1.NTC.9709499&amp;isFromPublicArea=True&amp;isModal=true&amp;asPopupView=true" TargetMode="External"/><Relationship Id="rId16" Type="http://schemas.openxmlformats.org/officeDocument/2006/relationships/hyperlink" Target="https://community.secop.gov.co/Public/Tendering/OpportunityDetail/Index?noticeUID=CO1.NTC.9515750&amp;isFromPublicArea=True&amp;isModal=true&amp;asPopupView=true" TargetMode="External"/><Relationship Id="rId221" Type="http://schemas.openxmlformats.org/officeDocument/2006/relationships/hyperlink" Target="https://community.secop.gov.co/Public/Tendering/OpportunityDetail/Index?noticeUID=CO1.NTC.9933354&amp;isFromPublicArea=True&amp;isModal=true&amp;asPopupView=true" TargetMode="External"/><Relationship Id="rId242" Type="http://schemas.openxmlformats.org/officeDocument/2006/relationships/hyperlink" Target="https://operaciones.colombiacompra.gov.co/tienda-virtual-del-estado-colombiano/ordenes-compra/162525" TargetMode="External"/><Relationship Id="rId37" Type="http://schemas.openxmlformats.org/officeDocument/2006/relationships/hyperlink" Target="https://community.secop.gov.co/Public/Tendering/OpportunityDetail/Index?noticeUID=CO1.NTC.9521908&amp;isFromPublicArea=True&amp;isModal=true&amp;asPopupView=true" TargetMode="External"/><Relationship Id="rId58" Type="http://schemas.openxmlformats.org/officeDocument/2006/relationships/hyperlink" Target="https://community.secop.gov.co/Public/Tendering/OpportunityDetail/Index?noticeUID=CO1.NTC.9709499&amp;isFromPublicArea=True&amp;isModal=true&amp;asPopupView=true" TargetMode="External"/><Relationship Id="rId79" Type="http://schemas.openxmlformats.org/officeDocument/2006/relationships/hyperlink" Target="https://community.secop.gov.co/Public/Tendering/OpportunityDetail/Index?noticeUID=CO1.NTC.9737155&amp;isFromPublicArea=True&amp;isModal=true&amp;asPopupView=true" TargetMode="External"/><Relationship Id="rId102" Type="http://schemas.openxmlformats.org/officeDocument/2006/relationships/hyperlink" Target="https://community.secop.gov.co/Public/Tendering/OpportunityDetail/Index?noticeUID=CO1.NTC.9704599&amp;isFromPublicArea=True&amp;isModal=true&amp;asPopupView=true" TargetMode="External"/><Relationship Id="rId123" Type="http://schemas.openxmlformats.org/officeDocument/2006/relationships/hyperlink" Target="https://community.secop.gov.co/Public/Tendering/OpportunityDetail/Index?noticeUID=CO1.NTC.9771979&amp;isFromPublicArea=True&amp;isModal=true&amp;asPopupView=true" TargetMode="External"/><Relationship Id="rId144" Type="http://schemas.openxmlformats.org/officeDocument/2006/relationships/hyperlink" Target="https://community.secop.gov.co/Public/Tendering/OpportunityDetail/Index?noticeUID=CO1.NTC.9793542&amp;isFromPublicArea=True&amp;isModal=true&amp;asPopupView=true" TargetMode="External"/><Relationship Id="rId90" Type="http://schemas.openxmlformats.org/officeDocument/2006/relationships/hyperlink" Target="https://community.secop.gov.co/Public/Tendering/OpportunityDetail/Index?noticeUID=CO1.NTC.9747772&amp;isFromPublicArea=True&amp;isModal=true&amp;asPopupView=true" TargetMode="External"/><Relationship Id="rId165" Type="http://schemas.openxmlformats.org/officeDocument/2006/relationships/hyperlink" Target="https://community.secop.gov.co/Public/Tendering/OpportunityDetail/Index?noticeUID=CO1.NTC.9793195&amp;isFromPublicArea=True&amp;isModal=true&amp;asPopupView=true" TargetMode="External"/><Relationship Id="rId186" Type="http://schemas.openxmlformats.org/officeDocument/2006/relationships/hyperlink" Target="https://community.secop.gov.co/Public/Tendering/OpportunityDetail/Index?noticeUID=CO1.NTC.9856796&amp;isFromPublicArea=True&amp;isModal=true&amp;asPopupView=true" TargetMode="External"/><Relationship Id="rId211" Type="http://schemas.openxmlformats.org/officeDocument/2006/relationships/hyperlink" Target="https://community.secop.gov.co/Public/Tendering/OpportunityDetail/Index?noticeUID=CO1.NTC.9757270&amp;isFromPublicArea=True&amp;isModal=true&amp;asPopupView=true" TargetMode="External"/><Relationship Id="rId232" Type="http://schemas.openxmlformats.org/officeDocument/2006/relationships/hyperlink" Target="https://community.secop.gov.co/Public/Tendering/OpportunityDetail/Index?noticeUID=CO1.NTC.10011576&amp;isFromPublicArea=True&amp;isModal=true&amp;asPopupView=true" TargetMode="External"/><Relationship Id="rId253" Type="http://schemas.openxmlformats.org/officeDocument/2006/relationships/comments" Target="../comments1.xml"/><Relationship Id="rId27" Type="http://schemas.openxmlformats.org/officeDocument/2006/relationships/hyperlink" Target="https://community.secop.gov.co/Public/Tendering/OpportunityDetail/Index?noticeUID=CO1.NTC.9742337&amp;isFromPublicArea=True&amp;isModal=true&amp;asPopupView=true" TargetMode="External"/><Relationship Id="rId48" Type="http://schemas.openxmlformats.org/officeDocument/2006/relationships/hyperlink" Target="https://community.secop.gov.co/Public/Tendering/OpportunityDetail/Index?noticeUID=CO1.NTC.9562894&amp;isFromPublicArea=True&amp;isModal=true&amp;asPopupView=true" TargetMode="External"/><Relationship Id="rId69" Type="http://schemas.openxmlformats.org/officeDocument/2006/relationships/hyperlink" Target="https://community.secop.gov.co/Public/Tendering/OpportunityDetail/Index?noticeUID=CO1.NTC.9633288&amp;isFromPublicArea=True&amp;isModal=true&amp;asPopupView=true" TargetMode="External"/><Relationship Id="rId113" Type="http://schemas.openxmlformats.org/officeDocument/2006/relationships/hyperlink" Target="https://community.secop.gov.co/Public/Tendering/OpportunityDetail/Index?noticeUID=CO1.NTC.9767162&amp;isFromPublicArea=True&amp;isModal=true&amp;asPopupView=true" TargetMode="External"/><Relationship Id="rId134" Type="http://schemas.openxmlformats.org/officeDocument/2006/relationships/hyperlink" Target="https://community.secop.gov.co/Public/Tendering/OpportunityDetail/Index?noticeUID=CO1.NTC.9700227&amp;isFromPublicArea=True&amp;isModal=true&amp;asPopupView=true" TargetMode="External"/><Relationship Id="rId80" Type="http://schemas.openxmlformats.org/officeDocument/2006/relationships/hyperlink" Target="https://community.secop.gov.co/Public/Tendering/OpportunityDetail/Index?noticeUID=CO1.NTC.9754867&amp;isFromPublicArea=True&amp;isModal=true&amp;asPopupView=true" TargetMode="External"/><Relationship Id="rId155" Type="http://schemas.openxmlformats.org/officeDocument/2006/relationships/hyperlink" Target="https://community.secop.gov.co/Public/Tendering/OpportunityDetail/Index?noticeUID=CO1.NTC.9856405&amp;isFromPublicArea=True&amp;isModal=true&amp;asPopupView=true" TargetMode="External"/><Relationship Id="rId176" Type="http://schemas.openxmlformats.org/officeDocument/2006/relationships/hyperlink" Target="https://community.secop.gov.co/Public/Tendering/OpportunityDetail/Index?noticeUID=CO1.NTC.9822542&amp;isFromPublicArea=True&amp;isModal=true&amp;asPopupView=true" TargetMode="External"/><Relationship Id="rId197" Type="http://schemas.openxmlformats.org/officeDocument/2006/relationships/hyperlink" Target="https://community.secop.gov.co/Public/Tendering/OpportunityDetail/Index?noticeUID=CO1.NTC.9903360&amp;isFromPublicArea=True&amp;isModal=true&amp;asPopupView=true" TargetMode="External"/><Relationship Id="rId201" Type="http://schemas.openxmlformats.org/officeDocument/2006/relationships/hyperlink" Target="https://community.secop.gov.co/Public/Tendering/OpportunityDetail/Index?noticeUID=CO1.NTC.9709499&amp;isFromPublicArea=True&amp;isModal=true&amp;asPopupView=true" TargetMode="External"/><Relationship Id="rId222" Type="http://schemas.openxmlformats.org/officeDocument/2006/relationships/hyperlink" Target="https://community.secop.gov.co/Public/Tendering/OpportunityDetail/Index?noticeUID=CO1.NTC.9771195&amp;isFromPublicArea=True&amp;isModal=true&amp;asPopupView=true" TargetMode="External"/><Relationship Id="rId243" Type="http://schemas.openxmlformats.org/officeDocument/2006/relationships/hyperlink" Target="https://operaciones.colombiacompra.gov.co/tienda-virtual-del-estado-colombiano/ordenes-compra/159240" TargetMode="External"/><Relationship Id="rId17" Type="http://schemas.openxmlformats.org/officeDocument/2006/relationships/hyperlink" Target="https://community.secop.gov.co/Public/Tendering/OpportunityDetail/Index?noticeUID=CO1.NTC.9493407&amp;isFromPublicArea=True&amp;isModal=true&amp;asPopupView=true" TargetMode="External"/><Relationship Id="rId38" Type="http://schemas.openxmlformats.org/officeDocument/2006/relationships/hyperlink" Target="https://community.secop.gov.co/Public/Tendering/OpportunityDetail/Index?noticeUID=CO1.NTC.9525048&amp;isFromPublicArea=True&amp;isModal=true&amp;asPopupView=true" TargetMode="External"/><Relationship Id="rId59" Type="http://schemas.openxmlformats.org/officeDocument/2006/relationships/hyperlink" Target="https://community.secop.gov.co/Public/Tendering/OpportunityDetail/Index?noticeUID=CO1.NTC.9699584&amp;isFromPublicArea=True&amp;isModal=true&amp;asPopupView=true" TargetMode="External"/><Relationship Id="rId103" Type="http://schemas.openxmlformats.org/officeDocument/2006/relationships/hyperlink" Target="https://community.secop.gov.co/Public/Tendering/OpportunityDetail/Index?noticeUID=CO1.NTC.9701957&amp;isFromPublicArea=True&amp;isModal=true&amp;asPopupView=true" TargetMode="External"/><Relationship Id="rId124" Type="http://schemas.openxmlformats.org/officeDocument/2006/relationships/hyperlink" Target="https://community.secop.gov.co/Public/Tendering/OpportunityDetail/Index?noticeUID=CO1.NTC.9749688&amp;isFromPublicArea=True&amp;isModal=true&amp;asPopupView=true" TargetMode="External"/><Relationship Id="rId70" Type="http://schemas.openxmlformats.org/officeDocument/2006/relationships/hyperlink" Target="https://community.secop.gov.co/Public/Tendering/OpportunityDetail/Index?noticeUID=CO1.NTC.9676946&amp;isFromPublicArea=True&amp;isModal=true&amp;asPopupView=true" TargetMode="External"/><Relationship Id="rId91" Type="http://schemas.openxmlformats.org/officeDocument/2006/relationships/hyperlink" Target="https://community.secop.gov.co/Public/Tendering/OpportunityDetail/Index?noticeUID=CO1.NTC.9748111&amp;isFromPublicArea=True&amp;isModal=true&amp;asPopupView=true" TargetMode="External"/><Relationship Id="rId145" Type="http://schemas.openxmlformats.org/officeDocument/2006/relationships/hyperlink" Target="https://community.secop.gov.co/Public/Tendering/OpportunityDetail/Index?noticeUID=CO1.NTC.9830782&amp;isFromPublicArea=True&amp;isModal=true&amp;asPopupView=true" TargetMode="External"/><Relationship Id="rId166" Type="http://schemas.openxmlformats.org/officeDocument/2006/relationships/hyperlink" Target="https://community.secop.gov.co/Public/Tendering/OpportunityDetail/Index?noticeUID=CO1.NTC.9793845&amp;isFromPublicArea=True&amp;isModal=true&amp;asPopupView=true" TargetMode="External"/><Relationship Id="rId187" Type="http://schemas.openxmlformats.org/officeDocument/2006/relationships/hyperlink" Target="https://community.secop.gov.co/Public/Tendering/OpportunityDetail/Index?noticeUID=CO1.NTC.9851413&amp;isFromPublicArea=True&amp;isModal=true&amp;asPopupView=true" TargetMode="External"/><Relationship Id="rId373" Type="http://schemas.microsoft.com/office/2017/10/relationships/threadedComment" Target="../threadedComments/threadedComment1.xml"/><Relationship Id="rId1" Type="http://schemas.openxmlformats.org/officeDocument/2006/relationships/hyperlink" Target="https://community.secop.gov.co/Public/Tendering/ContractNoticePhases/View?PPI=CO1.PPI.44951638&amp;isFromPublicArea=True&amp;isModal=False" TargetMode="External"/><Relationship Id="rId212" Type="http://schemas.openxmlformats.org/officeDocument/2006/relationships/hyperlink" Target="https://community.secop.gov.co/Public/Tendering/OpportunityDetail/Index?noticeUID=CO1.NTC.9911644&amp;isFromPublicArea=True&amp;isModal=true&amp;asPopupView=true" TargetMode="External"/><Relationship Id="rId233" Type="http://schemas.openxmlformats.org/officeDocument/2006/relationships/hyperlink" Target="https://community.secop.gov.co/Public/Tendering/OpportunityDetail/Index?noticeUID=CO1.NTC.10055030&amp;isFromPublicArea=True&amp;isModal=true&amp;asPopupView=true" TargetMode="External"/><Relationship Id="rId28" Type="http://schemas.openxmlformats.org/officeDocument/2006/relationships/hyperlink" Target="https://community.secop.gov.co/Public/Tendering/OpportunityDetail/Index?noticeUID=CO1.NTC.9478574&amp;isFromPublicArea=True&amp;isModal=true&amp;asPopupView=true" TargetMode="External"/><Relationship Id="rId49" Type="http://schemas.openxmlformats.org/officeDocument/2006/relationships/hyperlink" Target="https://community.secop.gov.co/Public/Tendering/OpportunityDetail/Index?noticeUID=CO1.NTC.9560832&amp;isFromPublicArea=True&amp;isModal=true&amp;asPopupView=true" TargetMode="External"/><Relationship Id="rId114" Type="http://schemas.openxmlformats.org/officeDocument/2006/relationships/hyperlink" Target="https://community.secop.gov.co/Public/Tendering/OpportunityDetail/Index?noticeUID=CO1.NTC.9767402&amp;isFromPublicArea=True&amp;isModal=true&amp;asPopupView=true" TargetMode="External"/><Relationship Id="rId60" Type="http://schemas.openxmlformats.org/officeDocument/2006/relationships/hyperlink" Target="https://community.secop.gov.co/Public/Tendering/OpportunityDetail/Index?noticeUID=CO1.NTC.9576454&amp;isFromPublicArea=True&amp;isModal=true&amp;asPopupView=true" TargetMode="External"/><Relationship Id="rId81" Type="http://schemas.openxmlformats.org/officeDocument/2006/relationships/hyperlink" Target="https://community.secop.gov.co/Public/Tendering/OpportunityDetail/Index?noticeUID=CO1.NTC.9724546&amp;isFromPublicArea=True&amp;isModal=true&amp;asPopupView=true" TargetMode="External"/><Relationship Id="rId135" Type="http://schemas.openxmlformats.org/officeDocument/2006/relationships/hyperlink" Target="https://community.secop.gov.co/Public/Tendering/OpportunityDetail/Index?noticeUID=CO1.NTC.9775777&amp;isFromPublicArea=True&amp;isModal=true&amp;asPopupView=true" TargetMode="External"/><Relationship Id="rId156" Type="http://schemas.openxmlformats.org/officeDocument/2006/relationships/hyperlink" Target="https://community.secop.gov.co/Public/Tendering/OpportunityDetail/Index?noticeUID=CO1.NTC.9804637&amp;isFromPublicArea=True&amp;isModal=true&amp;asPopupView=true" TargetMode="External"/><Relationship Id="rId177" Type="http://schemas.openxmlformats.org/officeDocument/2006/relationships/hyperlink" Target="https://community.secop.gov.co/Public/Tendering/OpportunityDetail/Index?noticeUID=CO1.NTC.9822542&amp;isFromPublicArea=True&amp;isModal=true&amp;asPopupView=true" TargetMode="External"/><Relationship Id="rId198" Type="http://schemas.openxmlformats.org/officeDocument/2006/relationships/hyperlink" Target="https://community.secop.gov.co/Public/Tendering/OpportunityDetail/Index?noticeUID=CO1.NTC.9924410&amp;isFromPublicArea=True&amp;isModal=true&amp;asPopupView=true" TargetMode="External"/><Relationship Id="rId202" Type="http://schemas.openxmlformats.org/officeDocument/2006/relationships/hyperlink" Target="https://community.secop.gov.co/Public/Tendering/OpportunityDetail/Index?noticeUID=CO1.NTC.9888772&amp;isFromPublicArea=True&amp;isModal=true&amp;asPopupView=true" TargetMode="External"/><Relationship Id="rId223" Type="http://schemas.openxmlformats.org/officeDocument/2006/relationships/hyperlink" Target="https://community.secop.gov.co/Public/Tendering/OpportunityDetail/Index?noticeUID=CO1.NTC.9932954&amp;isFromPublicArea=True&amp;isModal=true&amp;asPopupView=true" TargetMode="External"/><Relationship Id="rId244" Type="http://schemas.openxmlformats.org/officeDocument/2006/relationships/hyperlink" Target="https://operaciones.colombiacompra.gov.co/tienda-virtual-del-estado-colombiano/ordenes-compra/159297" TargetMode="External"/><Relationship Id="rId18" Type="http://schemas.openxmlformats.org/officeDocument/2006/relationships/hyperlink" Target="https://community.secop.gov.co/Public/Tendering/OpportunityDetail/Index?noticeUID=CO1.NTC.9475219&amp;isFromPublicArea=True&amp;isModal=true&amp;asPopupView=true" TargetMode="External"/><Relationship Id="rId39" Type="http://schemas.openxmlformats.org/officeDocument/2006/relationships/hyperlink" Target="https://community.secop.gov.co/Public/Tendering/OpportunityDetail/Index?noticeUID=CO1.NTC.9547605&amp;isFromPublicArea=True&amp;isModal=true&amp;asPopupView=true" TargetMode="External"/><Relationship Id="rId50" Type="http://schemas.openxmlformats.org/officeDocument/2006/relationships/hyperlink" Target="https://community.secop.gov.co/Public/Tendering/OpportunityDetail/Index?noticeUID=CO1.NTC.9590965&amp;isFromPublicArea=True&amp;isModal=true&amp;asPopupView=true" TargetMode="External"/><Relationship Id="rId104" Type="http://schemas.openxmlformats.org/officeDocument/2006/relationships/hyperlink" Target="https://community.secop.gov.co/Public/Tendering/OpportunityDetail/Index?noticeUID=CO1.NTC.9705537&amp;isFromPublicArea=True&amp;isModal=true&amp;asPopupView=true" TargetMode="External"/><Relationship Id="rId125" Type="http://schemas.openxmlformats.org/officeDocument/2006/relationships/hyperlink" Target="https://community.secop.gov.co/Public/Tendering/OpportunityDetail/Index?noticeUID=CO1.NTC.9750293&amp;isFromPublicArea=True&amp;isModal=true&amp;asPopupView=true" TargetMode="External"/><Relationship Id="rId146" Type="http://schemas.openxmlformats.org/officeDocument/2006/relationships/hyperlink" Target="https://community.secop.gov.co/Public/Tendering/OpportunityDetail/Index?noticeUID=CO1.NTC.9793542&amp;isFromPublicArea=True&amp;isModal=true&amp;asPopupView=true" TargetMode="External"/><Relationship Id="rId167" Type="http://schemas.openxmlformats.org/officeDocument/2006/relationships/hyperlink" Target="https://community.secop.gov.co/Public/Tendering/OpportunityDetail/Index?noticeUID=CO1.NTC.9811315&amp;isFromPublicArea=True&amp;isModal=true&amp;asPopupView=true" TargetMode="External"/><Relationship Id="rId188" Type="http://schemas.openxmlformats.org/officeDocument/2006/relationships/hyperlink" Target="https://community.secop.gov.co/Public/Tendering/OpportunityDetail/Index?noticeUID=CO1.NTC.9882560&amp;isFromPublicArea=True&amp;isModal=true&amp;asPopupView=true" TargetMode="External"/><Relationship Id="rId71" Type="http://schemas.openxmlformats.org/officeDocument/2006/relationships/hyperlink" Target="https://community.secop.gov.co/Public/Tendering/OpportunityDetail/Index?noticeUID=CO1.NTC.9729540&amp;isFromPublicArea=True&amp;isModal=true&amp;asPopupView=true" TargetMode="External"/><Relationship Id="rId92" Type="http://schemas.openxmlformats.org/officeDocument/2006/relationships/hyperlink" Target="https://community.secop.gov.co/Public/Tendering/OpportunityDetail/Index?noticeUID=CO1.NTC.9748111&amp;isFromPublicArea=True&amp;isModal=true&amp;asPopupView=true" TargetMode="External"/><Relationship Id="rId213" Type="http://schemas.openxmlformats.org/officeDocument/2006/relationships/hyperlink" Target="https://community.secop.gov.co/Public/Tendering/OpportunityDetail/Index?noticeUID=CO1.NTC.9443069&amp;isFromPublicArea=True&amp;isModal=true&amp;asPopupView=true" TargetMode="External"/><Relationship Id="rId234" Type="http://schemas.openxmlformats.org/officeDocument/2006/relationships/hyperlink" Target="https://community.secop.gov.co/Public/Tendering/OpportunityDetail/Index?noticeUID=CO1.NTC.10119182&amp;isFromPublicArea=True&amp;isModal=true&amp;asPopupView=true" TargetMode="External"/><Relationship Id="rId2" Type="http://schemas.openxmlformats.org/officeDocument/2006/relationships/hyperlink" Target="https://community.secop.gov.co/Public/Tendering/OpportunityDetail/Index?noticeUID=CO1.NTC.9457987&amp;isFromPublicArea=True&amp;isModal=False" TargetMode="External"/><Relationship Id="rId29" Type="http://schemas.openxmlformats.org/officeDocument/2006/relationships/hyperlink" Target="https://community.secop.gov.co/Public/Tendering/OpportunityDetail/Index?noticeUID=CO1.NTC.9519333&amp;isFromPublicArea=True&amp;isModal=true&amp;asPopupView=true" TargetMode="External"/><Relationship Id="rId40" Type="http://schemas.openxmlformats.org/officeDocument/2006/relationships/hyperlink" Target="https://community.secop.gov.co/Public/Tendering/OpportunityDetail/Index?noticeUID=CO1.NTC.9570347&amp;isFromPublicArea=True&amp;isModal=true&amp;asPopupView=true" TargetMode="External"/><Relationship Id="rId115" Type="http://schemas.openxmlformats.org/officeDocument/2006/relationships/hyperlink" Target="https://community.secop.gov.co/Public/Tendering/OpportunityDetail/Index?noticeUID=CO1.NTC.9767719&amp;isFromPublicArea=True&amp;isModal=true&amp;asPopupView=true" TargetMode="External"/><Relationship Id="rId136" Type="http://schemas.openxmlformats.org/officeDocument/2006/relationships/hyperlink" Target="https://community.secop.gov.co/Public/Tendering/OpportunityDetail/Index?noticeUID=CO1.NTC.9771195&amp;isFromPublicArea=True&amp;isModal=true&amp;asPopupView=true" TargetMode="External"/><Relationship Id="rId157" Type="http://schemas.openxmlformats.org/officeDocument/2006/relationships/hyperlink" Target="https://community.secop.gov.co/Public/Tendering/OpportunityDetail/Index?noticeUID=CO1.NTC.9833166&amp;isFromPublicArea=True&amp;isModal=true&amp;asPopupView=true" TargetMode="External"/><Relationship Id="rId178" Type="http://schemas.openxmlformats.org/officeDocument/2006/relationships/hyperlink" Target="https://community.secop.gov.co/Public/Tendering/OpportunityDetail/Index?noticeUID=CO1.NTC.9822542&amp;isFromPublicArea=True&amp;isModal=true&amp;asPopupView=true" TargetMode="External"/><Relationship Id="rId61" Type="http://schemas.openxmlformats.org/officeDocument/2006/relationships/hyperlink" Target="https://community.secop.gov.co/Public/Tendering/OpportunityDetail/Index?noticeUID=CO1.NTC.9578560&amp;isFromPublicArea=True&amp;isModal=true&amp;asPopupView=true" TargetMode="External"/><Relationship Id="rId82" Type="http://schemas.openxmlformats.org/officeDocument/2006/relationships/hyperlink" Target="https://community.secop.gov.co/Public/Tendering/OpportunityDetail/Index?noticeUID=CO1.NTC.9723703&amp;isFromPublicArea=True&amp;isModal=true&amp;asPopupView=true" TargetMode="External"/><Relationship Id="rId199" Type="http://schemas.openxmlformats.org/officeDocument/2006/relationships/hyperlink" Target="https://community.secop.gov.co/Public/Tendering/OpportunityDetail/Index?noticeUID=CO1.NTC.9882328&amp;isFromPublicArea=True&amp;isModal=true&amp;asPopupView=true" TargetMode="External"/><Relationship Id="rId203" Type="http://schemas.openxmlformats.org/officeDocument/2006/relationships/hyperlink" Target="https://community.secop.gov.co/Public/Tendering/OpportunityDetail/Index?noticeUID=CO1.NTC.9852920&amp;isFromPublicArea=True&amp;isModal=true&amp;asPopupView=true" TargetMode="External"/><Relationship Id="rId19" Type="http://schemas.openxmlformats.org/officeDocument/2006/relationships/hyperlink" Target="https://community.secop.gov.co/Public/Tendering/OpportunityDetail/Index?noticeUID=CO1.NTC.9595277&amp;isFromPublicArea=True&amp;isModal=true&amp;asPopupView=true" TargetMode="External"/><Relationship Id="rId224" Type="http://schemas.openxmlformats.org/officeDocument/2006/relationships/hyperlink" Target="https://community.secop.gov.co/Public/Tendering/OpportunityDetail/Index?noticeUID=CO1.NTC.9934896&amp;isFromPublicArea=True&amp;isModal=true&amp;asPopupView=true" TargetMode="External"/><Relationship Id="rId245" Type="http://schemas.openxmlformats.org/officeDocument/2006/relationships/hyperlink" Target="https://operaciones.colombiacompra.gov.co/tienda-virtual-del-estado-colombiano/ordenes-compra/157073" TargetMode="External"/><Relationship Id="rId30" Type="http://schemas.openxmlformats.org/officeDocument/2006/relationships/hyperlink" Target="https://community.secop.gov.co/Public/Tendering/OpportunityDetail/Index?noticeUID=CO1.NTC.9544796&amp;isFromPublicArea=True&amp;isModal=true&amp;asPopupView=true" TargetMode="External"/><Relationship Id="rId105" Type="http://schemas.openxmlformats.org/officeDocument/2006/relationships/hyperlink" Target="https://community.secop.gov.co/Public/Tendering/OpportunityDetail/Index?noticeUID=CO1.NTC.9700227&amp;isFromPublicArea=True&amp;isModal=true&amp;asPopupView=true" TargetMode="External"/><Relationship Id="rId126" Type="http://schemas.openxmlformats.org/officeDocument/2006/relationships/hyperlink" Target="https://community.secop.gov.co/Public/Tendering/OpportunityDetail/Index?noticeUID=CO1.NTC.9750649&amp;isFromPublicArea=True&amp;isModal=true&amp;asPopupView=true" TargetMode="External"/><Relationship Id="rId147" Type="http://schemas.openxmlformats.org/officeDocument/2006/relationships/hyperlink" Target="https://community.secop.gov.co/Public/Tendering/OpportunityDetail/Index?noticeUID=CO1.NTC.9793542&amp;isFromPublicArea=True&amp;isModal=true&amp;asPopupView=true" TargetMode="External"/><Relationship Id="rId168" Type="http://schemas.openxmlformats.org/officeDocument/2006/relationships/hyperlink" Target="https://community.secop.gov.co/Public/Tendering/OpportunityDetail/Index?noticeUID=CO1.NTC.9771195&amp;isFromPublicArea=True&amp;isModal=true&amp;asPopupView=true" TargetMode="External"/><Relationship Id="rId51" Type="http://schemas.openxmlformats.org/officeDocument/2006/relationships/hyperlink" Target="https://community.secop.gov.co/Public/Tendering/OpportunityDetail/Index?noticeUID=CO1.NTC.9593104&amp;isFromPublicArea=True&amp;isModal=true&amp;asPopupView=true" TargetMode="External"/><Relationship Id="rId72" Type="http://schemas.openxmlformats.org/officeDocument/2006/relationships/hyperlink" Target="https://community.secop.gov.co/Public/Tendering/OpportunityDetail/Index?noticeUID=CO1.NTC.9702843&amp;isFromPublicArea=True&amp;isModal=true&amp;asPopupView=true" TargetMode="External"/><Relationship Id="rId93" Type="http://schemas.openxmlformats.org/officeDocument/2006/relationships/hyperlink" Target="https://community.secop.gov.co/Public/Tendering/OpportunityDetail/Index?noticeUID=CO1.NTC.9525406&amp;isFromPublicArea=True&amp;isModal=true&amp;asPopupView=true" TargetMode="External"/><Relationship Id="rId189" Type="http://schemas.openxmlformats.org/officeDocument/2006/relationships/hyperlink" Target="https://community.secop.gov.co/Public/Tendering/OpportunityDetail/Index?noticeUID=CO1.NTC.9883222&amp;isFromPublicArea=True&amp;isModal=true&amp;asPopupView=true" TargetMode="External"/><Relationship Id="rId3" Type="http://schemas.openxmlformats.org/officeDocument/2006/relationships/hyperlink" Target="https://community.secop.gov.co/Public/Tendering/OpportunityDetail/Index?noticeUID=CO1.NTC.9446722&amp;isFromPublicArea=True&amp;isModal=true&amp;asPopupView=true" TargetMode="External"/><Relationship Id="rId214" Type="http://schemas.openxmlformats.org/officeDocument/2006/relationships/hyperlink" Target="https://community.secop.gov.co/Public/Tendering/OpportunityDetail/Index?noticeUID=CO1.NTC.9903728&amp;isFromPublicArea=True&amp;isModal=true&amp;asPopupView=true" TargetMode="External"/><Relationship Id="rId235" Type="http://schemas.openxmlformats.org/officeDocument/2006/relationships/hyperlink" Target="https://community.secop.gov.co/Public/Tendering/OpportunityDetail/Index?noticeUID=CO1.NTC.10090391&amp;isFromPublicArea=True&amp;isModal=true&amp;asPopupView=true" TargetMode="External"/><Relationship Id="rId116" Type="http://schemas.openxmlformats.org/officeDocument/2006/relationships/hyperlink" Target="https://community.secop.gov.co/Public/Tendering/OpportunityDetail/Index?noticeUID=CO1.NTC.9700227&amp;isFromPublicArea=True&amp;isModal=true&amp;asPopupView=true" TargetMode="External"/><Relationship Id="rId137" Type="http://schemas.openxmlformats.org/officeDocument/2006/relationships/hyperlink" Target="https://community.secop.gov.co/Public/Tendering/OpportunityDetail/Index?noticeUID=CO1.NTC.9874605&amp;isFromPublicArea=True&amp;isModal=true&amp;asPopupView=true" TargetMode="External"/><Relationship Id="rId158" Type="http://schemas.openxmlformats.org/officeDocument/2006/relationships/hyperlink" Target="https://community.secop.gov.co/Public/Tendering/OpportunityDetail/Index?noticeUID=CO1.NTC.9799996&amp;isFromPublicArea=True&amp;isModal=true&amp;asPopupView=true" TargetMode="External"/><Relationship Id="rId20" Type="http://schemas.openxmlformats.org/officeDocument/2006/relationships/hyperlink" Target="https://community.secop.gov.co/Public/Tendering/OpportunityDetail/Index?noticeUID=CO1.NTC.9498676&amp;isFromPublicArea=True&amp;isModal=true&amp;asPopupView=true" TargetMode="External"/><Relationship Id="rId41" Type="http://schemas.openxmlformats.org/officeDocument/2006/relationships/hyperlink" Target="https://community.secop.gov.co/Public/Tendering/OpportunityDetail/Index?noticeUID=CO1.NTC.9540415&amp;isFromPublicArea=True&amp;isModal=true&amp;asPopupView=true" TargetMode="External"/><Relationship Id="rId62" Type="http://schemas.openxmlformats.org/officeDocument/2006/relationships/hyperlink" Target="https://community.secop.gov.co/Public/Tendering/OpportunityDetail/Index?noticeUID=CO1.NTC.9771195&amp;isFromPublicArea=True&amp;isModal=true&amp;asPopupView=true" TargetMode="External"/><Relationship Id="rId83" Type="http://schemas.openxmlformats.org/officeDocument/2006/relationships/hyperlink" Target="https://community.secop.gov.co/Public/Tendering/OpportunityDetail/Index?noticeUID=CO1.NTC.9893855&amp;isFromPublicArea=True&amp;isModal=true&amp;asPopupView=true" TargetMode="External"/><Relationship Id="rId179" Type="http://schemas.openxmlformats.org/officeDocument/2006/relationships/hyperlink" Target="https://community.secop.gov.co/Public/Tendering/OpportunityDetail/Index?noticeUID=CO1.NTC.9864231&amp;isFromPublicArea=True&amp;isModal=true&amp;asPopupView=true" TargetMode="External"/><Relationship Id="rId190" Type="http://schemas.openxmlformats.org/officeDocument/2006/relationships/hyperlink" Target="https://community.secop.gov.co/Public/Tendering/OpportunityDetail/Index?noticeUID=CO1.NTC.9865704&amp;isFromPublicArea=True&amp;isModal=true&amp;asPopupView=true" TargetMode="External"/><Relationship Id="rId204" Type="http://schemas.openxmlformats.org/officeDocument/2006/relationships/hyperlink" Target="https://community.secop.gov.co/Public/Tendering/OpportunityDetail/Index?noticeUID=CO1.NTC.9889623&amp;isFromPublicArea=True&amp;isModal=true&amp;asPopupView=true" TargetMode="External"/><Relationship Id="rId225" Type="http://schemas.openxmlformats.org/officeDocument/2006/relationships/hyperlink" Target="https://community.secop.gov.co/Public/Tendering/OpportunityDetail/Index?noticeUID=CO1.NTC.9933239&amp;isFromPublicArea=True&amp;isModal=true&amp;asPopupView=true" TargetMode="External"/><Relationship Id="rId246" Type="http://schemas.openxmlformats.org/officeDocument/2006/relationships/hyperlink" Target="https://community.secop.gov.co/Public/Tendering/ContractNoticePhases/View?PPI=CO1.PPI.48291061&amp;isFromPublicArea=True&amp;isModal=False" TargetMode="External"/><Relationship Id="rId106" Type="http://schemas.openxmlformats.org/officeDocument/2006/relationships/hyperlink" Target="https://community.secop.gov.co/Public/Tendering/OpportunityDetail/Index?noticeUID=CO1.NTC.9700227&amp;isFromPublicArea=True&amp;isModal=true&amp;asPopupView=true" TargetMode="External"/><Relationship Id="rId127" Type="http://schemas.openxmlformats.org/officeDocument/2006/relationships/hyperlink" Target="https://community.secop.gov.co/Public/Tendering/OpportunityDetail/Index?noticeUID=CO1.NTC.9757270&amp;isFromPublicArea=True&amp;isModal=true&amp;asPopupView=true" TargetMode="External"/><Relationship Id="rId10" Type="http://schemas.openxmlformats.org/officeDocument/2006/relationships/hyperlink" Target="https://community.secop.gov.co/Public/Tendering/OpportunityDetail/Index?noticeUID=CO1.NTC.9463198&amp;isFromPublicArea=True&amp;isModal=true&amp;asPopupView=true" TargetMode="External"/><Relationship Id="rId31" Type="http://schemas.openxmlformats.org/officeDocument/2006/relationships/hyperlink" Target="https://community.secop.gov.co/Public/Tendering/OpportunityDetail/Index?noticeUID=CO1.NTC.9477301&amp;isFromPublicArea=True&amp;isModal=true&amp;asPopupView=true" TargetMode="External"/><Relationship Id="rId52" Type="http://schemas.openxmlformats.org/officeDocument/2006/relationships/hyperlink" Target="https://community.secop.gov.co/Public/Tendering/OpportunityDetail/Index?noticeUID=CO1.NTC.9602175&amp;isFromPublicArea=True&amp;isModal=true&amp;asPopupView=true" TargetMode="External"/><Relationship Id="rId73" Type="http://schemas.openxmlformats.org/officeDocument/2006/relationships/hyperlink" Target="https://community.secop.gov.co/Public/Tendering/OpportunityDetail/Index?noticeUID=CO1.NTC.9725513&amp;isFromPublicArea=True&amp;isModal=true&amp;asPopupView=true" TargetMode="External"/><Relationship Id="rId94" Type="http://schemas.openxmlformats.org/officeDocument/2006/relationships/hyperlink" Target="https://community.secop.gov.co/Public/Tendering/OpportunityDetail/Index?noticeUID=CO1.NTC.9730368&amp;isFromPublicArea=True&amp;isModal=true&amp;asPopupView=true" TargetMode="External"/><Relationship Id="rId148" Type="http://schemas.openxmlformats.org/officeDocument/2006/relationships/hyperlink" Target="https://community.secop.gov.co/Public/Tendering/OpportunityDetail/Index?noticeUID=CO1.NTC.9856548&amp;isFromPublicArea=True&amp;isModal=true&amp;asPopupView=true" TargetMode="External"/><Relationship Id="rId169" Type="http://schemas.openxmlformats.org/officeDocument/2006/relationships/hyperlink" Target="https://community.secop.gov.co/Public/Tendering/OpportunityDetail/Index?noticeUID=CO1.NTC.9896556&amp;isFromPublicArea=True&amp;isModal=true&amp;asPopupView=true" TargetMode="External"/><Relationship Id="rId4" Type="http://schemas.openxmlformats.org/officeDocument/2006/relationships/hyperlink" Target="https://community.secop.gov.co/Public/Tendering/OpportunityDetail/Index?noticeUID=CO1.NTC.9461974&amp;isFromPublicArea=True&amp;isModal=true&amp;asPopupView=true" TargetMode="External"/><Relationship Id="rId180" Type="http://schemas.openxmlformats.org/officeDocument/2006/relationships/hyperlink" Target="https://community.secop.gov.co/Public/Tendering/OpportunityDetail/Index?noticeUID=CO1.NTC.9863608&amp;isFromPublicArea=True&amp;isModal=true&amp;asPopupView=true" TargetMode="External"/><Relationship Id="rId215" Type="http://schemas.openxmlformats.org/officeDocument/2006/relationships/hyperlink" Target="https://community.secop.gov.co/Public/Tendering/OpportunityDetail/Index?noticeUID=CO1.NTC.9926356&amp;isFromPublicArea=True&amp;isModal=true&amp;asPopupView=true" TargetMode="External"/><Relationship Id="rId236" Type="http://schemas.openxmlformats.org/officeDocument/2006/relationships/hyperlink" Target="https://community.secop.gov.co/Public/Tendering/OpportunityDetail/Index?noticeUID=CO1.NTC.10090391&amp;isFromPublicArea=True&amp;isModal=true&amp;asPopupView=true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18"/>
  <sheetViews>
    <sheetView tabSelected="1" zoomScale="71" zoomScaleNormal="50" workbookViewId="0">
      <pane ySplit="1" topLeftCell="A154" activePane="bottomLeft" state="frozen"/>
      <selection pane="bottomLeft" activeCell="A216" sqref="A216:XFD216"/>
    </sheetView>
  </sheetViews>
  <sheetFormatPr baseColWidth="10" defaultColWidth="13" defaultRowHeight="11.25" x14ac:dyDescent="0.25"/>
  <cols>
    <col min="1" max="1" width="15.7109375" style="2" customWidth="1"/>
    <col min="2" max="2" width="29.7109375" style="2" customWidth="1"/>
    <col min="3" max="3" width="31" style="2" customWidth="1"/>
    <col min="4" max="4" width="152.7109375" style="131" customWidth="1"/>
    <col min="5" max="5" width="13" style="80"/>
    <col min="6" max="16384" width="13" style="2"/>
  </cols>
  <sheetData>
    <row r="1" spans="1:5" ht="45" customHeight="1" x14ac:dyDescent="0.25">
      <c r="A1" s="12" t="s">
        <v>0</v>
      </c>
      <c r="B1" s="13" t="s">
        <v>1</v>
      </c>
      <c r="C1" s="13" t="s">
        <v>2</v>
      </c>
      <c r="D1" s="132" t="s">
        <v>3</v>
      </c>
    </row>
    <row r="2" spans="1:5" s="1" customFormat="1" ht="36" customHeight="1" x14ac:dyDescent="0.25">
      <c r="A2" s="1">
        <v>1</v>
      </c>
      <c r="B2" s="11" t="str">
        <f>+'INFORMACIÓN PERSONAL '!A2</f>
        <v>CDPS-0001-2026</v>
      </c>
      <c r="C2" s="3" t="str">
        <f>+'INFORMACIÓN PERSONAL '!B2</f>
        <v>VALERIA ISABEL LOPEZ SAURITH</v>
      </c>
      <c r="D2" s="117" t="s">
        <v>4</v>
      </c>
      <c r="E2" s="81"/>
    </row>
    <row r="3" spans="1:5" s="1" customFormat="1" ht="44.25" customHeight="1" x14ac:dyDescent="0.25">
      <c r="A3" s="1">
        <v>2</v>
      </c>
      <c r="B3" s="3" t="str">
        <f>+'INFORMACIÓN PERSONAL '!A3</f>
        <v>CDPS-0002-2026</v>
      </c>
      <c r="C3" s="3" t="str">
        <f>+'INFORMACIÓN PERSONAL '!B3</f>
        <v>ANA MILENA BARRIOS VAN STRAHLEN</v>
      </c>
      <c r="D3" s="118" t="s">
        <v>6</v>
      </c>
      <c r="E3" s="81"/>
    </row>
    <row r="4" spans="1:5" s="6" customFormat="1" ht="33.75" customHeight="1" x14ac:dyDescent="0.25">
      <c r="A4" s="6">
        <v>3</v>
      </c>
      <c r="B4" s="7" t="str">
        <f>+'INFORMACIÓN PERSONAL '!A4</f>
        <v>CD-0003-2026</v>
      </c>
      <c r="C4" s="7" t="str">
        <f>+'INFORMACIÓN PERSONAL '!B4</f>
        <v xml:space="preserve">GCA TECNOLOGIES </v>
      </c>
      <c r="D4" s="118" t="s">
        <v>7</v>
      </c>
      <c r="E4" s="82"/>
    </row>
    <row r="5" spans="1:5" s="1" customFormat="1" ht="50.1" customHeight="1" x14ac:dyDescent="0.2">
      <c r="A5" s="1">
        <v>4</v>
      </c>
      <c r="B5" s="3" t="str">
        <f>+'INFORMACIÓN PERSONAL '!A5</f>
        <v>CDPS-0004-2026</v>
      </c>
      <c r="C5" s="3" t="str">
        <f>+'INFORMACIÓN PERSONAL '!B5</f>
        <v xml:space="preserve">JOSE ENRIQUE FUENTES ROSADO </v>
      </c>
      <c r="D5" s="115" t="s">
        <v>8</v>
      </c>
      <c r="E5" s="81"/>
    </row>
    <row r="6" spans="1:5" s="1" customFormat="1" ht="37.5" customHeight="1" x14ac:dyDescent="0.25">
      <c r="A6" s="1">
        <v>5</v>
      </c>
      <c r="B6" s="3" t="str">
        <f>+'INFORMACIÓN PERSONAL '!A6</f>
        <v>CDPS-0005-2026</v>
      </c>
      <c r="C6" s="3" t="str">
        <f>+'INFORMACIÓN PERSONAL '!B6</f>
        <v>DANY DANIELA VALDES OROZCO</v>
      </c>
      <c r="D6" s="118" t="s">
        <v>9</v>
      </c>
      <c r="E6" s="81"/>
    </row>
    <row r="7" spans="1:5" s="1" customFormat="1" ht="42" customHeight="1" x14ac:dyDescent="0.25">
      <c r="A7" s="1">
        <v>6</v>
      </c>
      <c r="B7" s="3" t="str">
        <f>+'INFORMACIÓN PERSONAL '!A7</f>
        <v>CDPS-0006-2026</v>
      </c>
      <c r="C7" s="3" t="str">
        <f>+'INFORMACIÓN PERSONAL '!B7</f>
        <v xml:space="preserve">JULIETH SIRLEY SANCHEZ PARRADO </v>
      </c>
      <c r="D7" s="118" t="s">
        <v>10</v>
      </c>
      <c r="E7" s="81"/>
    </row>
    <row r="8" spans="1:5" s="1" customFormat="1" ht="50.1" customHeight="1" x14ac:dyDescent="0.2">
      <c r="A8" s="1">
        <v>7</v>
      </c>
      <c r="B8" s="3" t="str">
        <f>+'INFORMACIÓN PERSONAL '!A8</f>
        <v>CDPS-0008-2026</v>
      </c>
      <c r="C8" s="3" t="str">
        <f>+'INFORMACIÓN PERSONAL '!B8</f>
        <v xml:space="preserve">JORGE ANDRES GALINDO BARRIOS </v>
      </c>
      <c r="D8" s="115" t="s">
        <v>11</v>
      </c>
      <c r="E8" s="81"/>
    </row>
    <row r="9" spans="1:5" s="1" customFormat="1" ht="35.25" customHeight="1" x14ac:dyDescent="0.2">
      <c r="A9" s="1">
        <v>8</v>
      </c>
      <c r="B9" s="3" t="str">
        <f>+'INFORMACIÓN PERSONAL '!A9</f>
        <v>CDPS-0009-2026</v>
      </c>
      <c r="C9" s="3" t="str">
        <f>+'INFORMACIÓN PERSONAL '!B9</f>
        <v xml:space="preserve">ROY LUIS GALINDO WEHDEKING </v>
      </c>
      <c r="D9" s="116" t="s">
        <v>12</v>
      </c>
      <c r="E9" s="81"/>
    </row>
    <row r="10" spans="1:5" s="1" customFormat="1" ht="50.1" customHeight="1" x14ac:dyDescent="0.2">
      <c r="A10" s="1">
        <v>9</v>
      </c>
      <c r="B10" s="3" t="str">
        <f>+'INFORMACIÓN PERSONAL '!A10</f>
        <v>CDPS-0010-2026</v>
      </c>
      <c r="C10" s="3" t="str">
        <f>+'INFORMACIÓN PERSONAL '!B10</f>
        <v>GINA SHIRLEY  OROZCO AVILA</v>
      </c>
      <c r="D10" s="116" t="s">
        <v>13</v>
      </c>
      <c r="E10" s="81"/>
    </row>
    <row r="11" spans="1:5" s="1" customFormat="1" ht="50.1" customHeight="1" x14ac:dyDescent="0.2">
      <c r="A11" s="1">
        <v>10</v>
      </c>
      <c r="B11" s="3" t="str">
        <f>+'INFORMACIÓN PERSONAL '!A11</f>
        <v>CDPS-0011-2026</v>
      </c>
      <c r="C11" s="3" t="str">
        <f>+'INFORMACIÓN PERSONAL '!B11</f>
        <v>ANGELICA MARIA MORALES RUBIO</v>
      </c>
      <c r="D11" s="116" t="s">
        <v>14</v>
      </c>
      <c r="E11" s="81"/>
    </row>
    <row r="12" spans="1:5" s="1" customFormat="1" ht="46.5" customHeight="1" x14ac:dyDescent="0.2">
      <c r="A12" s="1">
        <v>11</v>
      </c>
      <c r="B12" s="3" t="str">
        <f>+'INFORMACIÓN PERSONAL '!A12</f>
        <v>CDPS-0012-2026</v>
      </c>
      <c r="C12" s="3" t="str">
        <f>+'INFORMACIÓN PERSONAL '!B12</f>
        <v>ALEXANDER CENDALES DURAN</v>
      </c>
      <c r="D12" s="116" t="s">
        <v>14</v>
      </c>
      <c r="E12" s="81"/>
    </row>
    <row r="13" spans="1:5" s="1" customFormat="1" ht="50.1" customHeight="1" x14ac:dyDescent="0.2">
      <c r="A13" s="1">
        <v>12</v>
      </c>
      <c r="B13" s="3" t="str">
        <f>+'INFORMACIÓN PERSONAL '!A13</f>
        <v>CDPS-0013-2026</v>
      </c>
      <c r="C13" s="3" t="str">
        <f>+'INFORMACIÓN PERSONAL '!B13</f>
        <v>BRIMNER DE JESUS REDONDO AGUA</v>
      </c>
      <c r="D13" s="116" t="s">
        <v>15</v>
      </c>
      <c r="E13" s="81"/>
    </row>
    <row r="14" spans="1:5" s="1" customFormat="1" ht="50.1" customHeight="1" x14ac:dyDescent="0.2">
      <c r="A14" s="1">
        <v>13</v>
      </c>
      <c r="B14" s="3" t="str">
        <f>+'INFORMACIÓN PERSONAL '!A14</f>
        <v>CDPS-0014-2026</v>
      </c>
      <c r="C14" s="3" t="str">
        <f>+'INFORMACIÓN PERSONAL '!B14</f>
        <v>MAYRA ALEJANDRA DAZA CASTAÑO</v>
      </c>
      <c r="D14" s="116" t="s">
        <v>16</v>
      </c>
      <c r="E14" s="81"/>
    </row>
    <row r="15" spans="1:5" s="1" customFormat="1" ht="50.1" customHeight="1" x14ac:dyDescent="0.2">
      <c r="A15" s="1">
        <v>14</v>
      </c>
      <c r="B15" s="3" t="str">
        <f>+'INFORMACIÓN PERSONAL '!A15</f>
        <v>CDPS-0015-2026</v>
      </c>
      <c r="C15" s="3" t="str">
        <f>+'INFORMACIÓN PERSONAL '!B15</f>
        <v>YIRA TATIANA ORJUELA SANABRIA</v>
      </c>
      <c r="D15" s="116" t="s">
        <v>16</v>
      </c>
      <c r="E15" s="81"/>
    </row>
    <row r="16" spans="1:5" s="1" customFormat="1" ht="50.1" customHeight="1" x14ac:dyDescent="0.2">
      <c r="A16" s="1">
        <v>15</v>
      </c>
      <c r="B16" s="3" t="str">
        <f>+'INFORMACIÓN PERSONAL '!A16</f>
        <v>CDPS-0016-2026</v>
      </c>
      <c r="C16" s="3" t="str">
        <f>+'INFORMACIÓN PERSONAL '!B16</f>
        <v>NELSON ENRIQUE REYES CUELLAR</v>
      </c>
      <c r="D16" s="116" t="s">
        <v>16</v>
      </c>
      <c r="E16" s="81"/>
    </row>
    <row r="17" spans="1:5" s="1" customFormat="1" ht="50.1" customHeight="1" x14ac:dyDescent="0.2">
      <c r="A17" s="1">
        <v>16</v>
      </c>
      <c r="B17" s="3" t="str">
        <f>+'INFORMACIÓN PERSONAL '!A17</f>
        <v>CDPS-0017-2026</v>
      </c>
      <c r="C17" s="3" t="str">
        <f>+'INFORMACIÓN PERSONAL '!B17</f>
        <v>CAMILO ANDRES QUINTERO VIOTA</v>
      </c>
      <c r="D17" s="119" t="s">
        <v>16</v>
      </c>
      <c r="E17" s="81"/>
    </row>
    <row r="18" spans="1:5" s="1" customFormat="1" ht="50.1" customHeight="1" x14ac:dyDescent="0.25">
      <c r="A18" s="1">
        <v>17</v>
      </c>
      <c r="B18" s="3" t="str">
        <f>+'INFORMACIÓN PERSONAL '!A18</f>
        <v>CDPS-0018-2026</v>
      </c>
      <c r="C18" s="3" t="str">
        <f>+'INFORMACIÓN PERSONAL '!B18</f>
        <v>LIZETH TATIANA ANDUQUIA VARGAS</v>
      </c>
      <c r="D18" s="118" t="s">
        <v>17</v>
      </c>
      <c r="E18" s="81"/>
    </row>
    <row r="19" spans="1:5" s="1" customFormat="1" ht="50.1" customHeight="1" x14ac:dyDescent="0.2">
      <c r="A19" s="1">
        <v>18</v>
      </c>
      <c r="B19" s="3" t="str">
        <f>+'INFORMACIÓN PERSONAL '!A19</f>
        <v>CDPS-0019-2026</v>
      </c>
      <c r="C19" s="3" t="str">
        <f>+'INFORMACIÓN PERSONAL '!B19</f>
        <v>VALERIA SOFIA CARRILLO PATIÑO</v>
      </c>
      <c r="D19" s="116" t="s">
        <v>18</v>
      </c>
      <c r="E19" s="81"/>
    </row>
    <row r="20" spans="1:5" s="1" customFormat="1" ht="50.1" customHeight="1" x14ac:dyDescent="0.25">
      <c r="A20" s="1">
        <v>19</v>
      </c>
      <c r="B20" s="3" t="str">
        <f>+'INFORMACIÓN PERSONAL '!A20</f>
        <v>CDPS-0020-2026</v>
      </c>
      <c r="C20" s="3" t="str">
        <f>+'INFORMACIÓN PERSONAL '!B20</f>
        <v>YESID ORLANDO LLANES CARRANZA</v>
      </c>
      <c r="D20" s="118" t="s">
        <v>19</v>
      </c>
      <c r="E20" s="81"/>
    </row>
    <row r="21" spans="1:5" s="1" customFormat="1" ht="50.1" customHeight="1" x14ac:dyDescent="0.2">
      <c r="A21" s="1">
        <v>20</v>
      </c>
      <c r="B21" s="3" t="str">
        <f>+'INFORMACIÓN PERSONAL '!A21</f>
        <v>CDPS-0021-2026</v>
      </c>
      <c r="C21" s="3" t="str">
        <f>+'INFORMACIÓN PERSONAL '!B21</f>
        <v>ALFREDO JOSE NADJAR ROMERO</v>
      </c>
      <c r="D21" s="116" t="s">
        <v>20</v>
      </c>
      <c r="E21" s="81"/>
    </row>
    <row r="22" spans="1:5" s="1" customFormat="1" ht="50.1" customHeight="1" x14ac:dyDescent="0.25">
      <c r="A22" s="1">
        <v>21</v>
      </c>
      <c r="B22" s="4" t="str">
        <f>+'INFORMACIÓN PERSONAL '!A22</f>
        <v>CDPS-0022-2026</v>
      </c>
      <c r="C22" s="3" t="str">
        <f>+'INFORMACIÓN PERSONAL '!B22</f>
        <v>CARLOS FERNANDO CORTES BAQUERO</v>
      </c>
      <c r="D22" s="118" t="s">
        <v>21</v>
      </c>
      <c r="E22" s="81"/>
    </row>
    <row r="23" spans="1:5" s="1" customFormat="1" ht="50.1" customHeight="1" x14ac:dyDescent="0.25">
      <c r="A23" s="1">
        <v>22</v>
      </c>
      <c r="B23" s="3" t="str">
        <f>+'INFORMACIÓN PERSONAL '!A23</f>
        <v>CDPS-0023-2026</v>
      </c>
      <c r="C23" s="3" t="str">
        <f>+'INFORMACIÓN PERSONAL '!B23</f>
        <v xml:space="preserve">ANDRES ALFONSO GONZALEZ MAESTRE </v>
      </c>
      <c r="D23" s="120" t="s">
        <v>22</v>
      </c>
      <c r="E23" s="81"/>
    </row>
    <row r="24" spans="1:5" s="1" customFormat="1" ht="50.1" customHeight="1" x14ac:dyDescent="0.25">
      <c r="A24" s="1">
        <v>23</v>
      </c>
      <c r="B24" s="3" t="str">
        <f>+'INFORMACIÓN PERSONAL '!A24</f>
        <v>CDPS-0024-2026</v>
      </c>
      <c r="C24" s="3" t="str">
        <f>+'INFORMACIÓN PERSONAL '!B24</f>
        <v xml:space="preserve">MARLON DAVID JIMENEZ PADILLA </v>
      </c>
      <c r="D24" s="120" t="s">
        <v>23</v>
      </c>
      <c r="E24" s="81"/>
    </row>
    <row r="25" spans="1:5" s="1" customFormat="1" ht="50.1" customHeight="1" x14ac:dyDescent="0.25">
      <c r="A25" s="1">
        <v>24</v>
      </c>
      <c r="B25" s="3" t="str">
        <f>+'INFORMACIÓN PERSONAL '!A25</f>
        <v>CDPS-0025-2026</v>
      </c>
      <c r="C25" s="3" t="str">
        <f>+'INFORMACIÓN PERSONAL '!B25</f>
        <v>FANNY VILLARRAGA DIAZ</v>
      </c>
      <c r="D25" s="121" t="s">
        <v>24</v>
      </c>
      <c r="E25" s="81"/>
    </row>
    <row r="26" spans="1:5" s="1" customFormat="1" ht="50.1" customHeight="1" x14ac:dyDescent="0.25">
      <c r="A26" s="1">
        <v>25</v>
      </c>
      <c r="B26" s="3" t="str">
        <f>+'INFORMACIÓN PERSONAL '!A26</f>
        <v>CDPS-0026-2026</v>
      </c>
      <c r="C26" s="3" t="str">
        <f>+'INFORMACIÓN PERSONAL '!B26</f>
        <v>SANTIAGO ARBELAEZ  ESPINOSA</v>
      </c>
      <c r="D26" s="121" t="s">
        <v>25</v>
      </c>
      <c r="E26" s="81"/>
    </row>
    <row r="27" spans="1:5" s="1" customFormat="1" ht="50.1" customHeight="1" x14ac:dyDescent="0.25">
      <c r="A27" s="1">
        <v>26</v>
      </c>
      <c r="B27" s="3" t="str">
        <f>+'INFORMACIÓN PERSONAL '!A27</f>
        <v>CDPS-0027-2026</v>
      </c>
      <c r="C27" s="3" t="str">
        <f>+'INFORMACIÓN PERSONAL '!B27</f>
        <v>VICKY ANDREA SILVA ARCHILA</v>
      </c>
      <c r="D27" s="121" t="s">
        <v>25</v>
      </c>
      <c r="E27" s="81"/>
    </row>
    <row r="28" spans="1:5" s="1" customFormat="1" ht="50.1" customHeight="1" x14ac:dyDescent="0.25">
      <c r="A28" s="1">
        <v>27</v>
      </c>
      <c r="B28" s="3" t="str">
        <f>+'INFORMACIÓN PERSONAL '!A28</f>
        <v>CDPS-0028-2026</v>
      </c>
      <c r="C28" s="3" t="str">
        <f>+'INFORMACIÓN PERSONAL '!B28</f>
        <v xml:space="preserve">CATHERINE MELISSA MORENO HIGUERA </v>
      </c>
      <c r="D28" s="121" t="s">
        <v>26</v>
      </c>
      <c r="E28" s="81"/>
    </row>
    <row r="29" spans="1:5" s="1" customFormat="1" ht="50.1" customHeight="1" x14ac:dyDescent="0.25">
      <c r="A29" s="1">
        <v>28</v>
      </c>
      <c r="B29" s="3" t="str">
        <f>+'INFORMACIÓN PERSONAL '!A29</f>
        <v>CDPS-0029-2026</v>
      </c>
      <c r="C29" s="3" t="str">
        <f>+'INFORMACIÓN PERSONAL '!B29</f>
        <v>ELSAMALIA PEREZ PALLARES</v>
      </c>
      <c r="D29" s="121" t="s">
        <v>27</v>
      </c>
      <c r="E29" s="81"/>
    </row>
    <row r="30" spans="1:5" s="1" customFormat="1" ht="50.1" customHeight="1" x14ac:dyDescent="0.25">
      <c r="A30" s="1">
        <v>29</v>
      </c>
      <c r="B30" s="3" t="str">
        <f>+'INFORMACIÓN PERSONAL '!A30</f>
        <v>CDPS-0030-2026</v>
      </c>
      <c r="C30" s="3" t="str">
        <f>+'INFORMACIÓN PERSONAL '!B30</f>
        <v>JAIME ALFONSO CUBIDES CARDENAS</v>
      </c>
      <c r="D30" s="120" t="s">
        <v>28</v>
      </c>
      <c r="E30" s="81"/>
    </row>
    <row r="31" spans="1:5" s="1" customFormat="1" ht="50.1" customHeight="1" x14ac:dyDescent="0.25">
      <c r="A31" s="1">
        <v>30</v>
      </c>
      <c r="B31" s="3" t="str">
        <f>+'INFORMACIÓN PERSONAL '!A31</f>
        <v>CDPS-0031-2026</v>
      </c>
      <c r="C31" s="3" t="str">
        <f>+'INFORMACIÓN PERSONAL '!B31</f>
        <v xml:space="preserve">DIANA JULIETH LEMUS SOLER </v>
      </c>
      <c r="D31" s="121" t="s">
        <v>29</v>
      </c>
      <c r="E31" s="81"/>
    </row>
    <row r="32" spans="1:5" s="1" customFormat="1" ht="50.1" customHeight="1" x14ac:dyDescent="0.25">
      <c r="A32" s="1">
        <v>31</v>
      </c>
      <c r="B32" s="3" t="str">
        <f>+'INFORMACIÓN PERSONAL '!A32</f>
        <v>CDPS-0033-2026</v>
      </c>
      <c r="C32" s="3" t="str">
        <f>+'INFORMACIÓN PERSONAL '!B32</f>
        <v>JUAN MANUEL CAMPOS BETANCURT</v>
      </c>
      <c r="D32" s="121" t="s">
        <v>30</v>
      </c>
      <c r="E32" s="81"/>
    </row>
    <row r="33" spans="1:5" s="1" customFormat="1" ht="50.1" customHeight="1" x14ac:dyDescent="0.25">
      <c r="A33" s="1">
        <v>32</v>
      </c>
      <c r="B33" s="3" t="str">
        <f>+'INFORMACIÓN PERSONAL '!A33</f>
        <v>CDPS-0034-2026</v>
      </c>
      <c r="C33" s="3" t="str">
        <f>+'INFORMACIÓN PERSONAL '!B33</f>
        <v>FABIO ANDRES NAVARRETE RIAÑO</v>
      </c>
      <c r="D33" s="121" t="s">
        <v>31</v>
      </c>
      <c r="E33" s="81"/>
    </row>
    <row r="34" spans="1:5" s="1" customFormat="1" ht="50.1" customHeight="1" x14ac:dyDescent="0.25">
      <c r="A34" s="1">
        <v>33</v>
      </c>
      <c r="B34" s="3" t="str">
        <f>+'INFORMACIÓN PERSONAL '!A34</f>
        <v>CDPS-0035-2026</v>
      </c>
      <c r="C34" s="3" t="str">
        <f>+'INFORMACIÓN PERSONAL '!B34</f>
        <v>LUISA FERNANDA SORA MARTINEZ</v>
      </c>
      <c r="D34" s="121" t="s">
        <v>32</v>
      </c>
      <c r="E34" s="81"/>
    </row>
    <row r="35" spans="1:5" s="1" customFormat="1" ht="50.1" customHeight="1" x14ac:dyDescent="0.25">
      <c r="A35" s="1">
        <v>34</v>
      </c>
      <c r="B35" s="3" t="str">
        <f>+'INFORMACIÓN PERSONAL '!A35</f>
        <v>CDPS-0036-2026</v>
      </c>
      <c r="C35" s="3" t="str">
        <f>+'INFORMACIÓN PERSONAL '!B35</f>
        <v>ANGIE NATALY RUIZ RODRIGUEZ</v>
      </c>
      <c r="D35" s="121" t="s">
        <v>33</v>
      </c>
      <c r="E35" s="81"/>
    </row>
    <row r="36" spans="1:5" s="1" customFormat="1" ht="50.1" customHeight="1" x14ac:dyDescent="0.25">
      <c r="A36" s="1">
        <v>35</v>
      </c>
      <c r="B36" s="3" t="str">
        <f>+'INFORMACIÓN PERSONAL '!A36</f>
        <v>CDPS-0037-2026</v>
      </c>
      <c r="C36" s="3" t="str">
        <f>+'INFORMACIÓN PERSONAL '!B36</f>
        <v>ISMENIA PINEDA ORJUELA</v>
      </c>
      <c r="D36" s="121" t="s">
        <v>34</v>
      </c>
      <c r="E36" s="81"/>
    </row>
    <row r="37" spans="1:5" s="1" customFormat="1" ht="50.1" customHeight="1" x14ac:dyDescent="0.25">
      <c r="A37" s="1">
        <v>36</v>
      </c>
      <c r="B37" s="3" t="str">
        <f>+'INFORMACIÓN PERSONAL '!A37</f>
        <v>CDPS-0038-2026</v>
      </c>
      <c r="C37" s="3" t="str">
        <f>+'INFORMACIÓN PERSONAL '!B37</f>
        <v xml:space="preserve">BLANCA ELBA SANCHEZ ROJAS </v>
      </c>
      <c r="D37" s="121" t="s">
        <v>35</v>
      </c>
      <c r="E37" s="81"/>
    </row>
    <row r="38" spans="1:5" s="1" customFormat="1" ht="50.1" customHeight="1" x14ac:dyDescent="0.25">
      <c r="A38" s="1">
        <v>37</v>
      </c>
      <c r="B38" s="3" t="str">
        <f>+'INFORMACIÓN PERSONAL '!A38</f>
        <v>CDPS-0039-2026</v>
      </c>
      <c r="C38" s="3" t="str">
        <f>+'INFORMACIÓN PERSONAL '!B38</f>
        <v>CAMILO ANDRES HERNANDEZ MEDINA</v>
      </c>
      <c r="D38" s="121" t="s">
        <v>36</v>
      </c>
      <c r="E38" s="81"/>
    </row>
    <row r="39" spans="1:5" s="1" customFormat="1" ht="50.1" customHeight="1" x14ac:dyDescent="0.25">
      <c r="A39" s="1">
        <v>38</v>
      </c>
      <c r="B39" s="3" t="str">
        <f>+'INFORMACIÓN PERSONAL '!A39</f>
        <v>CDPS-0040-2026</v>
      </c>
      <c r="C39" s="3" t="str">
        <f>+'INFORMACIÓN PERSONAL '!B39</f>
        <v xml:space="preserve">IBETH PAOLA HERRERA LOPEZ </v>
      </c>
      <c r="D39" s="121" t="s">
        <v>37</v>
      </c>
      <c r="E39" s="81"/>
    </row>
    <row r="40" spans="1:5" s="1" customFormat="1" ht="50.1" customHeight="1" x14ac:dyDescent="0.25">
      <c r="A40" s="1">
        <v>39</v>
      </c>
      <c r="B40" s="3" t="str">
        <f>+'INFORMACIÓN PERSONAL '!A40</f>
        <v xml:space="preserve">CDPS-0041-2026
</v>
      </c>
      <c r="C40" s="3" t="str">
        <f>+'INFORMACIÓN PERSONAL '!B40</f>
        <v>LUIS EDUARDO MOSQUERA LOZANO</v>
      </c>
      <c r="D40" s="121" t="s">
        <v>38</v>
      </c>
      <c r="E40" s="81"/>
    </row>
    <row r="41" spans="1:5" s="1" customFormat="1" ht="50.1" customHeight="1" x14ac:dyDescent="0.25">
      <c r="A41" s="1">
        <v>40</v>
      </c>
      <c r="B41" s="3" t="str">
        <f>+'INFORMACIÓN PERSONAL '!A41</f>
        <v>CDPS-0042-2026</v>
      </c>
      <c r="C41" s="3" t="str">
        <f>+'INFORMACIÓN PERSONAL '!B41</f>
        <v>RAFAEL GREGORIO BONILLA DAZA</v>
      </c>
      <c r="D41" s="121" t="s">
        <v>39</v>
      </c>
      <c r="E41" s="81"/>
    </row>
    <row r="42" spans="1:5" s="1" customFormat="1" ht="50.1" customHeight="1" x14ac:dyDescent="0.25">
      <c r="A42" s="1">
        <v>41</v>
      </c>
      <c r="B42" s="3" t="str">
        <f>+'INFORMACIÓN PERSONAL '!A42</f>
        <v>CDPS-0043-2026</v>
      </c>
      <c r="C42" s="3" t="str">
        <f>+'INFORMACIÓN PERSONAL '!B42</f>
        <v>CLARO MANUEL COTES PINEDO</v>
      </c>
      <c r="D42" s="121" t="s">
        <v>40</v>
      </c>
      <c r="E42" s="81"/>
    </row>
    <row r="43" spans="1:5" s="1" customFormat="1" ht="50.1" customHeight="1" x14ac:dyDescent="0.25">
      <c r="A43" s="1">
        <v>42</v>
      </c>
      <c r="B43" s="3" t="str">
        <f>+'INFORMACIÓN PERSONAL '!A43</f>
        <v>CDPS-0044-2026</v>
      </c>
      <c r="C43" s="3" t="str">
        <f>+'INFORMACIÓN PERSONAL '!B43</f>
        <v>PEDRO JOSE GALINDO NAJERA</v>
      </c>
      <c r="D43" s="121" t="s">
        <v>42</v>
      </c>
      <c r="E43" s="81"/>
    </row>
    <row r="44" spans="1:5" s="1" customFormat="1" ht="50.1" customHeight="1" x14ac:dyDescent="0.25">
      <c r="A44" s="1">
        <v>43</v>
      </c>
      <c r="B44" s="3" t="str">
        <f>+'INFORMACIÓN PERSONAL '!A44</f>
        <v>CDPS-0045-2026</v>
      </c>
      <c r="C44" s="3" t="str">
        <f>+'INFORMACIÓN PERSONAL '!B44</f>
        <v>CESAR CAMILO DAZA CHAVES</v>
      </c>
      <c r="D44" s="121" t="s">
        <v>43</v>
      </c>
      <c r="E44" s="81"/>
    </row>
    <row r="45" spans="1:5" s="1" customFormat="1" ht="50.1" customHeight="1" x14ac:dyDescent="0.25">
      <c r="A45" s="1">
        <v>44</v>
      </c>
      <c r="B45" s="3" t="str">
        <f>+'INFORMACIÓN PERSONAL '!A45</f>
        <v>CDPS-0046-2026</v>
      </c>
      <c r="C45" s="3" t="str">
        <f>+'INFORMACIÓN PERSONAL '!B45</f>
        <v>ROBERTO LUIS PEREZ MONTALVO</v>
      </c>
      <c r="D45" s="121" t="s">
        <v>44</v>
      </c>
      <c r="E45" s="81"/>
    </row>
    <row r="46" spans="1:5" s="1" customFormat="1" ht="50.1" customHeight="1" x14ac:dyDescent="0.25">
      <c r="A46" s="1">
        <v>45</v>
      </c>
      <c r="B46" s="3" t="str">
        <f>+'INFORMACIÓN PERSONAL '!A46</f>
        <v>CDPS-0047-2026</v>
      </c>
      <c r="C46" s="3" t="str">
        <f>+'INFORMACIÓN PERSONAL '!B46</f>
        <v>MANUEL ANTONIO AVELLA MENDOZA</v>
      </c>
      <c r="D46" s="121" t="s">
        <v>45</v>
      </c>
      <c r="E46" s="81"/>
    </row>
    <row r="47" spans="1:5" s="1" customFormat="1" ht="50.1" customHeight="1" x14ac:dyDescent="0.25">
      <c r="A47" s="1">
        <v>46</v>
      </c>
      <c r="B47" s="3" t="str">
        <f>+'INFORMACIÓN PERSONAL '!A47</f>
        <v>CDPS-0048-2026</v>
      </c>
      <c r="C47" s="3" t="str">
        <f>+'INFORMACIÓN PERSONAL '!B47</f>
        <v>AURA SOFIA PORTELA ESTRADA</v>
      </c>
      <c r="D47" s="121" t="s">
        <v>46</v>
      </c>
      <c r="E47" s="81"/>
    </row>
    <row r="48" spans="1:5" s="1" customFormat="1" ht="50.1" customHeight="1" x14ac:dyDescent="0.25">
      <c r="A48" s="1">
        <v>47</v>
      </c>
      <c r="B48" s="3" t="str">
        <f>+'INFORMACIÓN PERSONAL '!A48</f>
        <v>CDPS-0049-2026</v>
      </c>
      <c r="C48" s="3" t="str">
        <f>+'INFORMACIÓN PERSONAL '!B48</f>
        <v>KATHERINE JULIETH BORDETH OCHOA</v>
      </c>
      <c r="D48" s="121" t="s">
        <v>46</v>
      </c>
      <c r="E48" s="81"/>
    </row>
    <row r="49" spans="1:5" s="1" customFormat="1" ht="50.1" customHeight="1" x14ac:dyDescent="0.25">
      <c r="A49" s="1">
        <v>48</v>
      </c>
      <c r="B49" s="3" t="str">
        <f>+'INFORMACIÓN PERSONAL '!A49</f>
        <v>CDPS-0050-2026</v>
      </c>
      <c r="C49" s="3" t="str">
        <f>+'INFORMACIÓN PERSONAL '!B49</f>
        <v xml:space="preserve">CARLOS LUIS ORDOÑEZ ASCANIO </v>
      </c>
      <c r="D49" s="121" t="s">
        <v>47</v>
      </c>
      <c r="E49" s="81"/>
    </row>
    <row r="50" spans="1:5" s="1" customFormat="1" ht="50.1" customHeight="1" x14ac:dyDescent="0.25">
      <c r="A50" s="1">
        <v>49</v>
      </c>
      <c r="B50" s="3" t="str">
        <f>+'INFORMACIÓN PERSONAL '!A50</f>
        <v>CDPS-0051-2026</v>
      </c>
      <c r="C50" s="3" t="str">
        <f>+'INFORMACIÓN PERSONAL '!B50</f>
        <v>LAURA VANESSA PEREZ CAAMAÑO</v>
      </c>
      <c r="D50" s="121" t="s">
        <v>48</v>
      </c>
      <c r="E50" s="81"/>
    </row>
    <row r="51" spans="1:5" s="1" customFormat="1" ht="50.1" customHeight="1" x14ac:dyDescent="0.25">
      <c r="A51" s="1">
        <v>50</v>
      </c>
      <c r="B51" s="3" t="str">
        <f>+'INFORMACIÓN PERSONAL '!A51</f>
        <v>CDPS-0052-2026</v>
      </c>
      <c r="C51" s="4" t="str">
        <f>+'INFORMACIÓN PERSONAL '!B51</f>
        <v>GLORIA ALEJANDRA VILLABON ALDANA</v>
      </c>
      <c r="D51" s="121" t="s">
        <v>49</v>
      </c>
      <c r="E51" s="81"/>
    </row>
    <row r="52" spans="1:5" s="1" customFormat="1" ht="50.1" customHeight="1" x14ac:dyDescent="0.25">
      <c r="A52" s="1">
        <v>51</v>
      </c>
      <c r="B52" s="3" t="str">
        <f>+'INFORMACIÓN PERSONAL '!A52</f>
        <v>CDPS-0053-2026</v>
      </c>
      <c r="C52" s="3" t="str">
        <f>+'INFORMACIÓN PERSONAL '!B52</f>
        <v>MILLER ALDEMAR MARTINEZ GARCÍA</v>
      </c>
      <c r="D52" s="121" t="s">
        <v>50</v>
      </c>
      <c r="E52" s="81"/>
    </row>
    <row r="53" spans="1:5" s="1" customFormat="1" ht="50.1" customHeight="1" x14ac:dyDescent="0.25">
      <c r="A53" s="1">
        <v>52</v>
      </c>
      <c r="B53" s="3" t="str">
        <f>+'INFORMACIÓN PERSONAL '!A53</f>
        <v>CDPS-0054-2026</v>
      </c>
      <c r="C53" s="3" t="str">
        <f>+'INFORMACIÓN PERSONAL '!B53</f>
        <v>GERARDO ENRIQUE REYES GUARNIZO</v>
      </c>
      <c r="D53" s="121" t="s">
        <v>51</v>
      </c>
      <c r="E53" s="81"/>
    </row>
    <row r="54" spans="1:5" s="1" customFormat="1" ht="50.1" customHeight="1" x14ac:dyDescent="0.25">
      <c r="A54" s="1">
        <v>53</v>
      </c>
      <c r="B54" s="3" t="str">
        <f>+'INFORMACIÓN PERSONAL '!A54</f>
        <v>CDPS-0055-2026</v>
      </c>
      <c r="C54" s="3" t="str">
        <f>+'INFORMACIÓN PERSONAL '!B54</f>
        <v>JORGE MARIO MINDIOLA SARMIENTO</v>
      </c>
      <c r="D54" s="121" t="s">
        <v>52</v>
      </c>
      <c r="E54" s="81"/>
    </row>
    <row r="55" spans="1:5" s="1" customFormat="1" ht="50.1" customHeight="1" x14ac:dyDescent="0.25">
      <c r="A55" s="1">
        <v>54</v>
      </c>
      <c r="B55" s="3" t="str">
        <f>+'INFORMACIÓN PERSONAL '!A55</f>
        <v>CDPS-0056-2026</v>
      </c>
      <c r="C55" s="3" t="str">
        <f>+'INFORMACIÓN PERSONAL '!B55</f>
        <v>CARLOS EDUARDO RODRIGUEZ PINTO</v>
      </c>
      <c r="D55" s="121" t="s">
        <v>53</v>
      </c>
      <c r="E55" s="81"/>
    </row>
    <row r="56" spans="1:5" s="1" customFormat="1" ht="50.1" customHeight="1" x14ac:dyDescent="0.25">
      <c r="A56" s="1">
        <v>55</v>
      </c>
      <c r="B56" s="3" t="str">
        <f>+'INFORMACIÓN PERSONAL '!A56</f>
        <v>CDPS-0057-2026</v>
      </c>
      <c r="C56" s="3" t="str">
        <f>+'INFORMACIÓN PERSONAL '!B56</f>
        <v>KATHERIN YULIETH BRACHO RAMIREZ</v>
      </c>
      <c r="D56" s="121" t="s">
        <v>54</v>
      </c>
      <c r="E56" s="81"/>
    </row>
    <row r="57" spans="1:5" s="1" customFormat="1" ht="50.1" customHeight="1" x14ac:dyDescent="0.25">
      <c r="A57" s="1">
        <v>56</v>
      </c>
      <c r="B57" s="3" t="str">
        <f>+'INFORMACIÓN PERSONAL '!A57</f>
        <v>CDPS-0058-2026</v>
      </c>
      <c r="C57" s="3" t="str">
        <f>+'INFORMACIÓN PERSONAL '!B57</f>
        <v>DIVINA PAOLA RAMIREZ JARABA</v>
      </c>
      <c r="D57" s="121" t="s">
        <v>55</v>
      </c>
      <c r="E57" s="81"/>
    </row>
    <row r="58" spans="1:5" s="1" customFormat="1" ht="50.1" customHeight="1" x14ac:dyDescent="0.25">
      <c r="A58" s="1">
        <v>57</v>
      </c>
      <c r="B58" s="3" t="str">
        <f>+'INFORMACIÓN PERSONAL '!A58</f>
        <v>CDPS-0059-2026</v>
      </c>
      <c r="C58" s="3" t="str">
        <f>+'INFORMACIÓN PERSONAL '!B58</f>
        <v>SANDRA PATRICIA SUANCHA QUIROGA</v>
      </c>
      <c r="D58" s="121" t="s">
        <v>56</v>
      </c>
      <c r="E58" s="81"/>
    </row>
    <row r="59" spans="1:5" s="1" customFormat="1" ht="50.1" customHeight="1" x14ac:dyDescent="0.25">
      <c r="A59" s="1">
        <v>58</v>
      </c>
      <c r="B59" s="3" t="str">
        <f>+'INFORMACIÓN PERSONAL '!A59</f>
        <v>CDPS-0060-2026</v>
      </c>
      <c r="C59" s="3" t="str">
        <f>+'INFORMACIÓN PERSONAL '!B59</f>
        <v xml:space="preserve">KAREN JULIANA BARRANCO SOLORZANO </v>
      </c>
      <c r="D59" s="121" t="s">
        <v>57</v>
      </c>
      <c r="E59" s="81"/>
    </row>
    <row r="60" spans="1:5" s="1" customFormat="1" ht="50.1" customHeight="1" x14ac:dyDescent="0.25">
      <c r="A60" s="1">
        <v>59</v>
      </c>
      <c r="B60" s="3" t="str">
        <f>+'INFORMACIÓN PERSONAL '!A60</f>
        <v>CDPS-0061-2026</v>
      </c>
      <c r="C60" s="3" t="str">
        <f>+'INFORMACIÓN PERSONAL '!B60</f>
        <v>CESAR AUGUSTO RAMIREZ REY</v>
      </c>
      <c r="D60" s="121" t="s">
        <v>58</v>
      </c>
      <c r="E60" s="81"/>
    </row>
    <row r="61" spans="1:5" s="1" customFormat="1" ht="50.1" customHeight="1" x14ac:dyDescent="0.25">
      <c r="A61" s="1">
        <v>60</v>
      </c>
      <c r="B61" s="3" t="str">
        <f>+'INFORMACIÓN PERSONAL '!A61</f>
        <v>CDPS-0062-2026</v>
      </c>
      <c r="C61" s="3" t="str">
        <f>+'INFORMACIÓN PERSONAL '!B61</f>
        <v>ENRIQUE ALFONSO MEJIA URUEÑA</v>
      </c>
      <c r="D61" s="121" t="s">
        <v>59</v>
      </c>
      <c r="E61" s="81"/>
    </row>
    <row r="62" spans="1:5" s="1" customFormat="1" ht="50.1" customHeight="1" x14ac:dyDescent="0.25">
      <c r="A62" s="1">
        <v>61</v>
      </c>
      <c r="B62" s="3" t="str">
        <f>+'INFORMACIÓN PERSONAL '!A62</f>
        <v>CDPS-0063-2026</v>
      </c>
      <c r="C62" s="3" t="str">
        <f>+'INFORMACIÓN PERSONAL '!B62</f>
        <v>ANA MARIA MARTINEZ ALVAREZ</v>
      </c>
      <c r="D62" s="121" t="s">
        <v>60</v>
      </c>
      <c r="E62" s="81"/>
    </row>
    <row r="63" spans="1:5" s="1" customFormat="1" ht="50.1" customHeight="1" x14ac:dyDescent="0.25">
      <c r="A63" s="1">
        <v>62</v>
      </c>
      <c r="B63" s="3" t="str">
        <f>+'INFORMACIÓN PERSONAL '!A63</f>
        <v>CDPS-0064-2026</v>
      </c>
      <c r="C63" s="3" t="str">
        <f>+'INFORMACIÓN PERSONAL '!B63</f>
        <v>JOSE OLIMPO VARGAS SERRANO</v>
      </c>
      <c r="D63" s="121" t="s">
        <v>61</v>
      </c>
      <c r="E63" s="81"/>
    </row>
    <row r="64" spans="1:5" s="1" customFormat="1" ht="50.1" customHeight="1" x14ac:dyDescent="0.25">
      <c r="A64" s="1">
        <v>63</v>
      </c>
      <c r="B64" s="3" t="str">
        <f>+'INFORMACIÓN PERSONAL '!A64</f>
        <v>CDPS-0065-2026</v>
      </c>
      <c r="C64" s="3" t="str">
        <f>+'INFORMACIÓN PERSONAL '!B64</f>
        <v>DANIELA PLACIDA ROBLES ROCHA</v>
      </c>
      <c r="D64" s="121" t="s">
        <v>62</v>
      </c>
      <c r="E64" s="81"/>
    </row>
    <row r="65" spans="1:5" s="1" customFormat="1" ht="50.1" customHeight="1" x14ac:dyDescent="0.25">
      <c r="A65" s="1">
        <v>64</v>
      </c>
      <c r="B65" s="3" t="str">
        <f>+'INFORMACIÓN PERSONAL '!A65</f>
        <v>CDPS-0066-2026</v>
      </c>
      <c r="C65" s="3" t="str">
        <f>+'INFORMACIÓN PERSONAL '!B65</f>
        <v xml:space="preserve">AURIS YUCELLY GUTIERREZ GUTIERREZ </v>
      </c>
      <c r="D65" s="121" t="s">
        <v>63</v>
      </c>
      <c r="E65" s="81"/>
    </row>
    <row r="66" spans="1:5" s="1" customFormat="1" ht="50.1" customHeight="1" x14ac:dyDescent="0.25">
      <c r="A66" s="1">
        <v>65</v>
      </c>
      <c r="B66" s="3" t="str">
        <f>+'INFORMACIÓN PERSONAL '!A66</f>
        <v>CDPS-0067-2026</v>
      </c>
      <c r="C66" s="3" t="str">
        <f>+'INFORMACIÓN PERSONAL '!B66</f>
        <v>BEATRIZ ELENA ZAPATA RENDON</v>
      </c>
      <c r="D66" s="121" t="s">
        <v>64</v>
      </c>
      <c r="E66" s="81"/>
    </row>
    <row r="67" spans="1:5" s="1" customFormat="1" ht="50.1" customHeight="1" x14ac:dyDescent="0.25">
      <c r="A67" s="1">
        <v>66</v>
      </c>
      <c r="B67" s="3" t="str">
        <f>+'INFORMACIÓN PERSONAL '!A67</f>
        <v>CDPS-0068-2026</v>
      </c>
      <c r="C67" s="3" t="str">
        <f>+'INFORMACIÓN PERSONAL '!B67</f>
        <v>LUCIA PATRICIA ESPARZA BAENA</v>
      </c>
      <c r="D67" s="121" t="s">
        <v>65</v>
      </c>
      <c r="E67" s="81"/>
    </row>
    <row r="68" spans="1:5" s="1" customFormat="1" ht="50.1" customHeight="1" x14ac:dyDescent="0.25">
      <c r="A68" s="1">
        <v>67</v>
      </c>
      <c r="B68" s="3" t="str">
        <f>+'INFORMACIÓN PERSONAL '!A68</f>
        <v>CDPS-0069-2026</v>
      </c>
      <c r="C68" s="3" t="str">
        <f>+'INFORMACIÓN PERSONAL '!B68</f>
        <v>CARMELO ANTONIO VALLE MORA</v>
      </c>
      <c r="D68" s="122" t="s">
        <v>66</v>
      </c>
      <c r="E68" s="81"/>
    </row>
    <row r="69" spans="1:5" s="1" customFormat="1" ht="50.1" customHeight="1" x14ac:dyDescent="0.25">
      <c r="A69" s="1">
        <v>68</v>
      </c>
      <c r="B69" s="3" t="str">
        <f>+'INFORMACIÓN PERSONAL '!A69</f>
        <v>CDPS-0070-2026</v>
      </c>
      <c r="C69" s="3" t="str">
        <f>+'INFORMACIÓN PERSONAL '!B69</f>
        <v>DUVAN MATEO BRICEÑO PACHON</v>
      </c>
      <c r="D69" s="122" t="s">
        <v>67</v>
      </c>
      <c r="E69" s="81"/>
    </row>
    <row r="70" spans="1:5" s="1" customFormat="1" ht="50.1" customHeight="1" x14ac:dyDescent="0.25">
      <c r="A70" s="1">
        <v>69</v>
      </c>
      <c r="B70" s="3" t="str">
        <f>+'INFORMACIÓN PERSONAL '!A70</f>
        <v>CDPS-0071-2026</v>
      </c>
      <c r="C70" s="3" t="str">
        <f>+'INFORMACIÓN PERSONAL '!B70</f>
        <v>IVAN DARIO LEON ABRIL</v>
      </c>
      <c r="D70" s="122" t="s">
        <v>68</v>
      </c>
      <c r="E70" s="81"/>
    </row>
    <row r="71" spans="1:5" s="1" customFormat="1" ht="50.1" customHeight="1" x14ac:dyDescent="0.25">
      <c r="A71" s="1">
        <v>70</v>
      </c>
      <c r="B71" s="3" t="str">
        <f>+'INFORMACIÓN PERSONAL '!A71</f>
        <v>CDPS-0072-2026</v>
      </c>
      <c r="C71" s="3" t="str">
        <f>+'INFORMACIÓN PERSONAL '!B71</f>
        <v>TITO AGUSTIN BROYER SEGURA</v>
      </c>
      <c r="D71" s="122" t="s">
        <v>69</v>
      </c>
      <c r="E71" s="81"/>
    </row>
    <row r="72" spans="1:5" s="1" customFormat="1" ht="50.1" customHeight="1" x14ac:dyDescent="0.25">
      <c r="A72" s="1">
        <v>71</v>
      </c>
      <c r="B72" s="3" t="str">
        <f>+'INFORMACIÓN PERSONAL '!A72</f>
        <v>CDPS-0073-2026</v>
      </c>
      <c r="C72" s="3" t="str">
        <f>+'INFORMACIÓN PERSONAL '!B72</f>
        <v>LIEDYS PAOLA DE AVILA MARTINEZ</v>
      </c>
      <c r="D72" s="122" t="s">
        <v>70</v>
      </c>
      <c r="E72" s="81"/>
    </row>
    <row r="73" spans="1:5" s="1" customFormat="1" ht="50.1" customHeight="1" x14ac:dyDescent="0.25">
      <c r="A73" s="1">
        <v>72</v>
      </c>
      <c r="B73" s="3" t="str">
        <f>+'INFORMACIÓN PERSONAL '!A73</f>
        <v>CDPS-0074-2026</v>
      </c>
      <c r="C73" s="3" t="str">
        <f>+'INFORMACIÓN PERSONAL '!B73</f>
        <v>KAREN XIOMARA GONZALES ALVAREZ</v>
      </c>
      <c r="D73" s="122" t="s">
        <v>71</v>
      </c>
      <c r="E73" s="81"/>
    </row>
    <row r="74" spans="1:5" s="1" customFormat="1" ht="50.1" customHeight="1" x14ac:dyDescent="0.25">
      <c r="A74" s="1">
        <v>73</v>
      </c>
      <c r="B74" s="3" t="str">
        <f>+'INFORMACIÓN PERSONAL '!A74</f>
        <v>CDPS-0075-2026</v>
      </c>
      <c r="C74" s="3" t="str">
        <f>+'INFORMACIÓN PERSONAL '!B74</f>
        <v>DIEGO ANDRES ADAMES PRADA</v>
      </c>
      <c r="D74" s="122" t="s">
        <v>72</v>
      </c>
      <c r="E74" s="81"/>
    </row>
    <row r="75" spans="1:5" s="1" customFormat="1" ht="50.1" customHeight="1" x14ac:dyDescent="0.25">
      <c r="A75" s="1">
        <v>74</v>
      </c>
      <c r="B75" s="3" t="str">
        <f>+'INFORMACIÓN PERSONAL '!A75</f>
        <v>CDPS-0076-2026</v>
      </c>
      <c r="C75" s="3" t="str">
        <f>+'INFORMACIÓN PERSONAL '!B75</f>
        <v>CRISTIAN HERNANDO MORENO PANEZO</v>
      </c>
      <c r="D75" s="122" t="s">
        <v>73</v>
      </c>
      <c r="E75" s="81"/>
    </row>
    <row r="76" spans="1:5" s="1" customFormat="1" ht="50.1" customHeight="1" x14ac:dyDescent="0.25">
      <c r="A76" s="1">
        <v>75</v>
      </c>
      <c r="B76" s="3" t="str">
        <f>+'INFORMACIÓN PERSONAL '!A76</f>
        <v>CDPS-0077-2026</v>
      </c>
      <c r="C76" s="3" t="str">
        <f>+'INFORMACIÓN PERSONAL '!B76</f>
        <v>JORGE CAMILO CLARO PACHECO</v>
      </c>
      <c r="D76" s="122" t="s">
        <v>74</v>
      </c>
      <c r="E76" s="81"/>
    </row>
    <row r="77" spans="1:5" s="1" customFormat="1" ht="50.1" customHeight="1" x14ac:dyDescent="0.25">
      <c r="A77" s="1">
        <v>76</v>
      </c>
      <c r="B77" s="3" t="str">
        <f>+'INFORMACIÓN PERSONAL '!A77</f>
        <v>CDPS-0078-2026</v>
      </c>
      <c r="C77" s="3" t="str">
        <f>+'INFORMACIÓN PERSONAL '!B77</f>
        <v>XIMENA CAROLINA CONTRERAS PEÑA</v>
      </c>
      <c r="D77" s="122" t="s">
        <v>75</v>
      </c>
      <c r="E77" s="81"/>
    </row>
    <row r="78" spans="1:5" s="1" customFormat="1" ht="50.1" customHeight="1" x14ac:dyDescent="0.25">
      <c r="A78" s="1">
        <v>77</v>
      </c>
      <c r="B78" s="3" t="str">
        <f>+'INFORMACIÓN PERSONAL '!A78</f>
        <v>CDPS-0079-2026</v>
      </c>
      <c r="C78" s="3" t="str">
        <f>+'INFORMACIÓN PERSONAL '!B78</f>
        <v>NELSON EDUARDO CASABIANCA CONTRERAS</v>
      </c>
      <c r="D78" s="122" t="s">
        <v>76</v>
      </c>
      <c r="E78" s="81"/>
    </row>
    <row r="79" spans="1:5" s="1" customFormat="1" ht="50.1" customHeight="1" x14ac:dyDescent="0.25">
      <c r="A79" s="1">
        <v>78</v>
      </c>
      <c r="B79" s="3" t="str">
        <f>+'INFORMACIÓN PERSONAL '!A79</f>
        <v>CDPS-0081-2026</v>
      </c>
      <c r="C79" s="3" t="str">
        <f>+'INFORMACIÓN PERSONAL '!B79</f>
        <v xml:space="preserve">CARLOS EFRAIN VARGAS MESTRE </v>
      </c>
      <c r="D79" s="122" t="s">
        <v>77</v>
      </c>
      <c r="E79" s="81"/>
    </row>
    <row r="80" spans="1:5" s="1" customFormat="1" ht="50.1" customHeight="1" x14ac:dyDescent="0.25">
      <c r="A80" s="1">
        <v>79</v>
      </c>
      <c r="B80" s="3" t="str">
        <f>+'INFORMACIÓN PERSONAL '!A80</f>
        <v>CDPS-0082-2026</v>
      </c>
      <c r="C80" s="3" t="str">
        <f>+'INFORMACIÓN PERSONAL '!B80</f>
        <v>CARLOS ANDRES SANCHEZ BOHORQUEZ</v>
      </c>
      <c r="D80" s="122" t="s">
        <v>78</v>
      </c>
      <c r="E80" s="81"/>
    </row>
    <row r="81" spans="1:5" s="1" customFormat="1" ht="50.1" customHeight="1" x14ac:dyDescent="0.25">
      <c r="A81" s="1">
        <v>80</v>
      </c>
      <c r="B81" s="3" t="str">
        <f>+'INFORMACIÓN PERSONAL '!A81</f>
        <v>CDPS-0083-2026</v>
      </c>
      <c r="C81" s="3" t="str">
        <f>+'INFORMACIÓN PERSONAL '!B81</f>
        <v>EDGAR ARTURO SASTOQUE PINILLA</v>
      </c>
      <c r="D81" s="122" t="s">
        <v>79</v>
      </c>
      <c r="E81" s="81"/>
    </row>
    <row r="82" spans="1:5" s="1" customFormat="1" ht="50.1" customHeight="1" x14ac:dyDescent="0.25">
      <c r="A82" s="1">
        <v>81</v>
      </c>
      <c r="B82" s="3" t="str">
        <f>+'INFORMACIÓN PERSONAL '!A82</f>
        <v>CDPS-0085-2026</v>
      </c>
      <c r="C82" s="3" t="str">
        <f>+'INFORMACIÓN PERSONAL '!B82</f>
        <v xml:space="preserve">CAMILO ALBERTO ECHAVARRIA HIGUITA </v>
      </c>
      <c r="D82" s="123" t="s">
        <v>80</v>
      </c>
      <c r="E82" s="81"/>
    </row>
    <row r="83" spans="1:5" s="1" customFormat="1" ht="50.1" customHeight="1" x14ac:dyDescent="0.25">
      <c r="A83" s="1">
        <v>82</v>
      </c>
      <c r="B83" s="3" t="str">
        <f>+'INFORMACIÓN PERSONAL '!A83</f>
        <v>CDPS-0086-2026</v>
      </c>
      <c r="C83" s="3" t="str">
        <f>+'INFORMACIÓN PERSONAL '!B83</f>
        <v>JOSE JAIME PEDRIQUEZ DIAZ</v>
      </c>
      <c r="D83" s="122" t="s">
        <v>81</v>
      </c>
      <c r="E83" s="81"/>
    </row>
    <row r="84" spans="1:5" s="1" customFormat="1" ht="50.25" customHeight="1" x14ac:dyDescent="0.25">
      <c r="A84" s="1">
        <v>83</v>
      </c>
      <c r="B84" s="3" t="str">
        <f>+'INFORMACIÓN PERSONAL '!A84</f>
        <v>CDPS-0087-2026</v>
      </c>
      <c r="C84" s="3" t="str">
        <f>+'INFORMACIÓN PERSONAL '!B84</f>
        <v>MARIA PAOLA BLANCO CETINA</v>
      </c>
      <c r="D84" s="122" t="s">
        <v>82</v>
      </c>
      <c r="E84" s="81"/>
    </row>
    <row r="85" spans="1:5" s="1" customFormat="1" ht="50.1" customHeight="1" x14ac:dyDescent="0.25">
      <c r="A85" s="1">
        <v>84</v>
      </c>
      <c r="B85" s="3" t="str">
        <f>+'INFORMACIÓN PERSONAL '!A85</f>
        <v>CDPS-0088-2026</v>
      </c>
      <c r="C85" s="3" t="str">
        <f>+'INFORMACIÓN PERSONAL '!B85</f>
        <v>JOHAN STIVEN GONZALEZ TORO</v>
      </c>
      <c r="D85" s="118"/>
      <c r="E85" s="81"/>
    </row>
    <row r="86" spans="1:5" s="1" customFormat="1" ht="50.1" customHeight="1" x14ac:dyDescent="0.25">
      <c r="A86" s="1">
        <v>85</v>
      </c>
      <c r="B86" s="3" t="str">
        <f>+'INFORMACIÓN PERSONAL '!A86</f>
        <v>CDPS-0089-2026</v>
      </c>
      <c r="C86" s="3" t="str">
        <f>+'INFORMACIÓN PERSONAL '!B86</f>
        <v xml:space="preserve">KATHERINE DEL PILAR GONZALEZ MANCILLA </v>
      </c>
      <c r="D86" s="122" t="s">
        <v>83</v>
      </c>
      <c r="E86" s="81"/>
    </row>
    <row r="87" spans="1:5" s="1" customFormat="1" ht="50.1" customHeight="1" x14ac:dyDescent="0.25">
      <c r="A87" s="1">
        <v>86</v>
      </c>
      <c r="B87" s="3" t="str">
        <f>+'INFORMACIÓN PERSONAL '!A87</f>
        <v>CDPS-0090-2026</v>
      </c>
      <c r="C87" s="3" t="str">
        <f>+'INFORMACIÓN PERSONAL '!B87</f>
        <v>JOHAN JAVIER SANABRIA SANCHEZ</v>
      </c>
      <c r="D87" s="122" t="s">
        <v>84</v>
      </c>
      <c r="E87" s="81"/>
    </row>
    <row r="88" spans="1:5" s="1" customFormat="1" ht="50.1" customHeight="1" x14ac:dyDescent="0.25">
      <c r="A88" s="1">
        <v>87</v>
      </c>
      <c r="B88" s="3" t="str">
        <f>+'INFORMACIÓN PERSONAL '!A88</f>
        <v>CDPS-0091-2026</v>
      </c>
      <c r="C88" s="3" t="str">
        <f>+'INFORMACIÓN PERSONAL '!B88</f>
        <v>JOSE VILLAR HERNANDEZ</v>
      </c>
      <c r="D88" s="122" t="s">
        <v>85</v>
      </c>
      <c r="E88" s="81"/>
    </row>
    <row r="89" spans="1:5" s="1" customFormat="1" ht="50.1" customHeight="1" x14ac:dyDescent="0.25">
      <c r="A89" s="1">
        <v>88</v>
      </c>
      <c r="B89" s="3" t="str">
        <f>+'INFORMACIÓN PERSONAL '!A89</f>
        <v>CDPS-0092-2026</v>
      </c>
      <c r="C89" s="3" t="str">
        <f>+'INFORMACIÓN PERSONAL '!B89</f>
        <v>JORGE LEANDRO LOZANO CARO</v>
      </c>
      <c r="D89" s="122" t="s">
        <v>86</v>
      </c>
      <c r="E89" s="81"/>
    </row>
    <row r="90" spans="1:5" s="1" customFormat="1" ht="50.1" customHeight="1" x14ac:dyDescent="0.25">
      <c r="A90" s="1">
        <v>89</v>
      </c>
      <c r="B90" s="3" t="str">
        <f>+'INFORMACIÓN PERSONAL '!A90</f>
        <v>CDPS-0093-2026</v>
      </c>
      <c r="C90" s="3" t="str">
        <f>+'INFORMACIÓN PERSONAL '!B90</f>
        <v>JUAN DAVID BENAVIDES RINCON</v>
      </c>
      <c r="D90" s="122" t="s">
        <v>87</v>
      </c>
      <c r="E90" s="81"/>
    </row>
    <row r="91" spans="1:5" s="1" customFormat="1" ht="50.1" customHeight="1" x14ac:dyDescent="0.25">
      <c r="A91" s="1">
        <v>90</v>
      </c>
      <c r="B91" s="3" t="str">
        <f>+'INFORMACIÓN PERSONAL '!A91</f>
        <v>CDPS-0094-2026</v>
      </c>
      <c r="C91" s="4" t="str">
        <f>+'INFORMACIÓN PERSONAL '!B91</f>
        <v>LEONAR SMITH SALAZAR URREGO</v>
      </c>
      <c r="D91" s="122" t="s">
        <v>88</v>
      </c>
      <c r="E91" s="81"/>
    </row>
    <row r="92" spans="1:5" s="1" customFormat="1" ht="50.1" customHeight="1" x14ac:dyDescent="0.25">
      <c r="A92" s="1">
        <v>91</v>
      </c>
      <c r="B92" s="3" t="str">
        <f>+'INFORMACIÓN PERSONAL '!A92</f>
        <v>CDPS-0095-2026</v>
      </c>
      <c r="C92" s="3" t="str">
        <f>+'INFORMACIÓN PERSONAL '!B92</f>
        <v>YINA ANDREA BELTRAN ORREGO</v>
      </c>
      <c r="D92" s="122" t="s">
        <v>89</v>
      </c>
      <c r="E92" s="81"/>
    </row>
    <row r="93" spans="1:5" s="1" customFormat="1" ht="50.1" customHeight="1" x14ac:dyDescent="0.25">
      <c r="A93" s="1">
        <v>92</v>
      </c>
      <c r="B93" s="3" t="str">
        <f>+'INFORMACIÓN PERSONAL '!A93</f>
        <v>CDPS-0097-2026</v>
      </c>
      <c r="C93" s="3" t="str">
        <f>+'INFORMACIÓN PERSONAL '!B93</f>
        <v>YOR MARY LLANOS GUTIERREZ</v>
      </c>
      <c r="D93" s="122" t="s">
        <v>90</v>
      </c>
      <c r="E93" s="81"/>
    </row>
    <row r="94" spans="1:5" s="1" customFormat="1" ht="50.1" customHeight="1" x14ac:dyDescent="0.25">
      <c r="A94" s="1">
        <v>93</v>
      </c>
      <c r="B94" s="3" t="str">
        <f>+'INFORMACIÓN PERSONAL '!A94</f>
        <v>CDPS-0098-2026</v>
      </c>
      <c r="C94" s="3" t="str">
        <f>+'INFORMACIÓN PERSONAL '!B94</f>
        <v>SAMUEL ENRIQUE FLÓREZ MARTINEZ</v>
      </c>
      <c r="D94" s="122" t="s">
        <v>91</v>
      </c>
      <c r="E94" s="81"/>
    </row>
    <row r="95" spans="1:5" s="1" customFormat="1" ht="50.1" customHeight="1" x14ac:dyDescent="0.2">
      <c r="A95" s="1">
        <v>94</v>
      </c>
      <c r="B95" s="3" t="str">
        <f>+'INFORMACIÓN PERSONAL '!A95</f>
        <v>CDPS-0099-2026</v>
      </c>
      <c r="C95" s="3" t="str">
        <f>+'INFORMACIÓN PERSONAL '!B95</f>
        <v>ANGELA DANIELA BRITO LOPEZ</v>
      </c>
      <c r="D95" s="133" t="s">
        <v>92</v>
      </c>
      <c r="E95" s="81"/>
    </row>
    <row r="96" spans="1:5" s="1" customFormat="1" ht="50.1" customHeight="1" x14ac:dyDescent="0.25">
      <c r="A96" s="1">
        <v>95</v>
      </c>
      <c r="B96" s="3" t="str">
        <f>+'INFORMACIÓN PERSONAL '!A96</f>
        <v>CDPS-0100-2026</v>
      </c>
      <c r="C96" s="3" t="str">
        <f>+'INFORMACIÓN PERSONAL '!B96</f>
        <v xml:space="preserve">CARLOS JOSE DIAZ MARTINEZ </v>
      </c>
      <c r="D96" s="122" t="s">
        <v>93</v>
      </c>
      <c r="E96" s="81"/>
    </row>
    <row r="97" spans="1:5" s="1" customFormat="1" ht="50.1" customHeight="1" x14ac:dyDescent="0.25">
      <c r="A97" s="1">
        <v>96</v>
      </c>
      <c r="B97" s="3" t="str">
        <f>+'INFORMACIÓN PERSONAL '!A97</f>
        <v>CDPS-0101-2026</v>
      </c>
      <c r="C97" s="3" t="str">
        <f>+'INFORMACIÓN PERSONAL '!B97</f>
        <v>NELSON ENRIQUE CASTRO LATORRE</v>
      </c>
      <c r="D97" s="122" t="s">
        <v>94</v>
      </c>
      <c r="E97" s="81"/>
    </row>
    <row r="98" spans="1:5" s="1" customFormat="1" ht="50.1" customHeight="1" x14ac:dyDescent="0.25">
      <c r="A98" s="1">
        <v>97</v>
      </c>
      <c r="B98" s="3" t="str">
        <f>+'INFORMACIÓN PERSONAL '!A98</f>
        <v>CDPS-0102-2026</v>
      </c>
      <c r="C98" s="3" t="str">
        <f>+'INFORMACIÓN PERSONAL '!B98</f>
        <v>PAOLA ANDREA CALDERÓN RAMIREZ</v>
      </c>
      <c r="D98" s="122" t="s">
        <v>95</v>
      </c>
      <c r="E98" s="81"/>
    </row>
    <row r="99" spans="1:5" s="1" customFormat="1" ht="50.1" customHeight="1" x14ac:dyDescent="0.25">
      <c r="A99" s="1">
        <v>98</v>
      </c>
      <c r="B99" s="3" t="str">
        <f>+'INFORMACIÓN PERSONAL '!A99</f>
        <v>CDPS-0103-2026</v>
      </c>
      <c r="C99" s="3" t="str">
        <f>+'INFORMACIÓN PERSONAL '!B99</f>
        <v>JEFERSON ANTONIO MARTINEZ ECHAVEZ</v>
      </c>
      <c r="D99" s="122" t="s">
        <v>96</v>
      </c>
      <c r="E99" s="81"/>
    </row>
    <row r="100" spans="1:5" s="1" customFormat="1" ht="50.1" customHeight="1" x14ac:dyDescent="0.25">
      <c r="A100" s="1">
        <v>99</v>
      </c>
      <c r="B100" s="3" t="str">
        <f>+'INFORMACIÓN PERSONAL '!A100</f>
        <v>CDPS-0104-2026</v>
      </c>
      <c r="C100" s="3" t="str">
        <f>+'INFORMACIÓN PERSONAL '!B100</f>
        <v>YEYMY TATIANA FITATA BERMUDEZ</v>
      </c>
      <c r="D100" s="122" t="s">
        <v>97</v>
      </c>
      <c r="E100" s="81"/>
    </row>
    <row r="101" spans="1:5" s="1" customFormat="1" ht="50.1" customHeight="1" x14ac:dyDescent="0.25">
      <c r="A101" s="1">
        <v>100</v>
      </c>
      <c r="B101" s="3" t="str">
        <f>+'INFORMACIÓN PERSONAL '!A101</f>
        <v>CDPS-0105-2026</v>
      </c>
      <c r="C101" s="3" t="str">
        <f>+'INFORMACIÓN PERSONAL '!B101</f>
        <v>LUCIANO ENRIQUE ARRIETA GARCIA</v>
      </c>
      <c r="D101" s="122" t="s">
        <v>98</v>
      </c>
      <c r="E101" s="81"/>
    </row>
    <row r="102" spans="1:5" s="1" customFormat="1" ht="50.1" customHeight="1" x14ac:dyDescent="0.25">
      <c r="A102" s="1">
        <v>101</v>
      </c>
      <c r="B102" s="3" t="str">
        <f>+'INFORMACIÓN PERSONAL '!A102</f>
        <v>CDPS-0106-2026</v>
      </c>
      <c r="C102" s="3" t="str">
        <f>+'INFORMACIÓN PERSONAL '!B102</f>
        <v>CAMILO ANDRES MARQUEZ VERA</v>
      </c>
      <c r="D102" s="122" t="s">
        <v>99</v>
      </c>
      <c r="E102" s="81"/>
    </row>
    <row r="103" spans="1:5" s="1" customFormat="1" ht="50.1" customHeight="1" x14ac:dyDescent="0.25">
      <c r="A103" s="1">
        <v>102</v>
      </c>
      <c r="B103" s="3" t="str">
        <f>+'INFORMACIÓN PERSONAL '!A103</f>
        <v>CDPS-0107-2026</v>
      </c>
      <c r="C103" s="3" t="str">
        <f>+'INFORMACIÓN PERSONAL '!B103</f>
        <v>CRISTIAN CAMILO PINILLA PINTOR</v>
      </c>
      <c r="D103" s="122" t="s">
        <v>100</v>
      </c>
      <c r="E103" s="81"/>
    </row>
    <row r="104" spans="1:5" s="1" customFormat="1" ht="50.1" customHeight="1" x14ac:dyDescent="0.25">
      <c r="A104" s="1">
        <v>103</v>
      </c>
      <c r="B104" s="3" t="str">
        <f>+'INFORMACIÓN PERSONAL '!A104</f>
        <v>CDPS-0108-2026</v>
      </c>
      <c r="C104" s="3" t="str">
        <f>+'INFORMACIÓN PERSONAL '!B104</f>
        <v>CARLOS ALBERTO SALDAÑA VILLARREAL</v>
      </c>
      <c r="D104" s="122" t="s">
        <v>101</v>
      </c>
      <c r="E104" s="81"/>
    </row>
    <row r="105" spans="1:5" s="1" customFormat="1" ht="50.1" customHeight="1" x14ac:dyDescent="0.25">
      <c r="A105" s="1">
        <v>104</v>
      </c>
      <c r="B105" s="3" t="str">
        <f>+'INFORMACIÓN PERSONAL '!A105</f>
        <v>CDPS-0109-2026</v>
      </c>
      <c r="C105" s="3" t="str">
        <f>+'INFORMACIÓN PERSONAL '!B105</f>
        <v>ANDRES JULIAN BONILLA CHACON</v>
      </c>
      <c r="D105" s="122" t="s">
        <v>102</v>
      </c>
      <c r="E105" s="81"/>
    </row>
    <row r="106" spans="1:5" s="1" customFormat="1" ht="50.1" customHeight="1" x14ac:dyDescent="0.25">
      <c r="A106" s="1">
        <v>105</v>
      </c>
      <c r="B106" s="3" t="str">
        <f>+'INFORMACIÓN PERSONAL '!A106</f>
        <v>CDPS-0110-2026</v>
      </c>
      <c r="C106" s="3" t="str">
        <f>+'INFORMACIÓN PERSONAL '!B106</f>
        <v>JUAN SEBASTIAN HERNANDEZ SERRANO</v>
      </c>
      <c r="D106" s="122" t="s">
        <v>103</v>
      </c>
      <c r="E106" s="81"/>
    </row>
    <row r="107" spans="1:5" s="1" customFormat="1" ht="50.1" customHeight="1" x14ac:dyDescent="0.25">
      <c r="A107" s="1">
        <v>106</v>
      </c>
      <c r="B107" s="3" t="str">
        <f>+'INFORMACIÓN PERSONAL '!A107</f>
        <v>CDPS-0111-2026</v>
      </c>
      <c r="C107" s="3" t="str">
        <f>+'INFORMACIÓN PERSONAL '!B107</f>
        <v>RENE TERCERO HERNANDEZ BOLAÑOS</v>
      </c>
      <c r="D107" s="122" t="s">
        <v>104</v>
      </c>
      <c r="E107" s="81"/>
    </row>
    <row r="108" spans="1:5" s="1" customFormat="1" ht="50.1" customHeight="1" x14ac:dyDescent="0.25">
      <c r="A108" s="1">
        <v>107</v>
      </c>
      <c r="B108" s="3" t="str">
        <f>+'INFORMACIÓN PERSONAL '!A108</f>
        <v>CDPS-0112-2026</v>
      </c>
      <c r="C108" s="3" t="str">
        <f>+'INFORMACIÓN PERSONAL '!B108</f>
        <v>SERGIO LUIS MONTERO MAESTRE </v>
      </c>
      <c r="D108" s="122" t="s">
        <v>105</v>
      </c>
      <c r="E108" s="81"/>
    </row>
    <row r="109" spans="1:5" s="1" customFormat="1" ht="50.1" customHeight="1" x14ac:dyDescent="0.25">
      <c r="A109" s="1">
        <v>108</v>
      </c>
      <c r="B109" s="3" t="str">
        <f>+'INFORMACIÓN PERSONAL '!A109</f>
        <v>CDPS-0113-2026</v>
      </c>
      <c r="C109" s="3" t="str">
        <f>+'INFORMACIÓN PERSONAL '!B109</f>
        <v>LUIS VICENTE SERNA DURAN </v>
      </c>
      <c r="D109" s="122" t="s">
        <v>106</v>
      </c>
      <c r="E109" s="81"/>
    </row>
    <row r="110" spans="1:5" s="1" customFormat="1" ht="50.1" customHeight="1" x14ac:dyDescent="0.25">
      <c r="A110" s="1">
        <v>109</v>
      </c>
      <c r="B110" s="3" t="str">
        <f>+'INFORMACIÓN PERSONAL '!A110</f>
        <v>CDPS-0114-2026</v>
      </c>
      <c r="C110" s="3" t="str">
        <f>+'INFORMACIÓN PERSONAL '!B110</f>
        <v>MARYURIS ROCIO CARMONA MEZA  </v>
      </c>
      <c r="D110" s="122" t="s">
        <v>107</v>
      </c>
      <c r="E110" s="81"/>
    </row>
    <row r="111" spans="1:5" s="1" customFormat="1" ht="50.1" customHeight="1" x14ac:dyDescent="0.25">
      <c r="A111" s="1">
        <v>110</v>
      </c>
      <c r="B111" s="3" t="str">
        <f>+'INFORMACIÓN PERSONAL '!A111</f>
        <v>CDPS-0115-2026</v>
      </c>
      <c r="C111" s="3" t="str">
        <f>+'INFORMACIÓN PERSONAL '!B111</f>
        <v>ARGEMIRO ENRIQUE CALDERON MERCADO</v>
      </c>
      <c r="D111" s="122" t="s">
        <v>48</v>
      </c>
      <c r="E111" s="81"/>
    </row>
    <row r="112" spans="1:5" s="1" customFormat="1" ht="50.1" customHeight="1" x14ac:dyDescent="0.25">
      <c r="A112" s="1">
        <v>111</v>
      </c>
      <c r="B112" s="3" t="str">
        <f>+'INFORMACIÓN PERSONAL '!A112</f>
        <v>CDPS-0116-2026</v>
      </c>
      <c r="C112" s="3" t="str">
        <f>+'INFORMACIÓN PERSONAL '!B112</f>
        <v>GUSTAVO ANDRES OÑATE MALKUM</v>
      </c>
      <c r="D112" s="122" t="s">
        <v>48</v>
      </c>
      <c r="E112" s="81"/>
    </row>
    <row r="113" spans="1:5" s="1" customFormat="1" ht="50.1" customHeight="1" x14ac:dyDescent="0.25">
      <c r="A113" s="1">
        <v>112</v>
      </c>
      <c r="B113" s="3" t="str">
        <f>+'INFORMACIÓN PERSONAL '!A113</f>
        <v>CDPS-0117-2026</v>
      </c>
      <c r="C113" s="3" t="str">
        <f>+'INFORMACIÓN PERSONAL '!B113</f>
        <v>GINNA MARITZA COLMENARES VILLAMARIN </v>
      </c>
      <c r="D113" s="122" t="s">
        <v>48</v>
      </c>
      <c r="E113" s="81"/>
    </row>
    <row r="114" spans="1:5" s="1" customFormat="1" ht="50.1" customHeight="1" x14ac:dyDescent="0.25">
      <c r="A114" s="1">
        <v>113</v>
      </c>
      <c r="B114" s="3" t="str">
        <f>+'INFORMACIÓN PERSONAL '!A114</f>
        <v>CDPS-0118-2026</v>
      </c>
      <c r="C114" s="3" t="str">
        <f>+'INFORMACIÓN PERSONAL '!B114</f>
        <v>EDGAR FELIPE ALTAMAR ORTIZ</v>
      </c>
      <c r="D114" s="122" t="s">
        <v>48</v>
      </c>
      <c r="E114" s="81"/>
    </row>
    <row r="115" spans="1:5" s="1" customFormat="1" ht="50.1" customHeight="1" x14ac:dyDescent="0.25">
      <c r="A115" s="1">
        <v>114</v>
      </c>
      <c r="B115" s="3" t="str">
        <f>+'INFORMACIÓN PERSONAL '!A115</f>
        <v>CDPS-0119-2026</v>
      </c>
      <c r="C115" s="3" t="str">
        <f>+'INFORMACIÓN PERSONAL '!B115</f>
        <v>GIANINNA ELVIRA FLÓREZ ESCOBAR</v>
      </c>
      <c r="D115" s="122" t="s">
        <v>108</v>
      </c>
      <c r="E115" s="81"/>
    </row>
    <row r="116" spans="1:5" s="1" customFormat="1" ht="50.1" customHeight="1" x14ac:dyDescent="0.25">
      <c r="A116" s="1">
        <v>115</v>
      </c>
      <c r="B116" s="3" t="str">
        <f>+'INFORMACIÓN PERSONAL '!A116</f>
        <v>CDPS-0120-2026</v>
      </c>
      <c r="C116" s="3" t="str">
        <f>+'INFORMACIÓN PERSONAL '!B116</f>
        <v>TATIANA PAOLA PAREJO RANGEL</v>
      </c>
      <c r="D116" s="122" t="s">
        <v>109</v>
      </c>
      <c r="E116" s="81"/>
    </row>
    <row r="117" spans="1:5" s="1" customFormat="1" ht="50.1" customHeight="1" x14ac:dyDescent="0.25">
      <c r="A117" s="1">
        <v>116</v>
      </c>
      <c r="B117" s="3" t="str">
        <f>+'INFORMACIÓN PERSONAL '!A117</f>
        <v>CDPS-0121-2026</v>
      </c>
      <c r="C117" s="3" t="str">
        <f>+'INFORMACIÓN PERSONAL '!B117</f>
        <v>XILENA ORTEGA MADRID</v>
      </c>
      <c r="D117" s="122" t="s">
        <v>110</v>
      </c>
      <c r="E117" s="81"/>
    </row>
    <row r="118" spans="1:5" s="1" customFormat="1" ht="50.1" customHeight="1" x14ac:dyDescent="0.25">
      <c r="A118" s="1">
        <v>117</v>
      </c>
      <c r="B118" s="3" t="str">
        <f>+'INFORMACIÓN PERSONAL '!A118</f>
        <v>CDPS-0122-2026</v>
      </c>
      <c r="C118" s="3" t="str">
        <f>+'INFORMACIÓN PERSONAL '!B118</f>
        <v>LAURA DANIELA AVILA ROMERO</v>
      </c>
      <c r="D118" s="122" t="s">
        <v>110</v>
      </c>
      <c r="E118" s="81"/>
    </row>
    <row r="119" spans="1:5" s="62" customFormat="1" ht="50.1" customHeight="1" x14ac:dyDescent="0.25">
      <c r="A119" s="62">
        <v>118</v>
      </c>
      <c r="B119" s="3" t="str">
        <f>+'INFORMACIÓN PERSONAL '!A119</f>
        <v>CDPS-0123-2026</v>
      </c>
      <c r="C119" s="94" t="str">
        <f>+'INFORMACIÓN PERSONAL '!B119</f>
        <v>JHONNY BELTRAN LUQUETTA/CEDIDO/</v>
      </c>
      <c r="D119" s="122" t="s">
        <v>43</v>
      </c>
      <c r="E119" s="95"/>
    </row>
    <row r="120" spans="1:5" s="1" customFormat="1" ht="50.1" customHeight="1" x14ac:dyDescent="0.25">
      <c r="A120" s="1">
        <v>119</v>
      </c>
      <c r="B120" s="3" t="str">
        <f>+'INFORMACIÓN PERSONAL '!A120</f>
        <v>CDPS-0124-2026</v>
      </c>
      <c r="C120" s="3" t="str">
        <f>+'INFORMACIÓN PERSONAL '!B120</f>
        <v>LUCELLY MARTINEZ RODRIGUEZ</v>
      </c>
      <c r="D120" s="122" t="s">
        <v>111</v>
      </c>
      <c r="E120" s="81"/>
    </row>
    <row r="121" spans="1:5" s="1" customFormat="1" ht="50.1" customHeight="1" x14ac:dyDescent="0.25">
      <c r="A121" s="1">
        <v>120</v>
      </c>
      <c r="B121" s="3" t="str">
        <f>+'INFORMACIÓN PERSONAL '!A121</f>
        <v>CDPS-0125-2026</v>
      </c>
      <c r="C121" s="3" t="str">
        <f>+'INFORMACIÓN PERSONAL '!B121</f>
        <v>JUAN CARLOS MORA GONZALEZ</v>
      </c>
      <c r="D121" s="122" t="s">
        <v>112</v>
      </c>
      <c r="E121" s="81"/>
    </row>
    <row r="122" spans="1:5" s="1" customFormat="1" ht="50.1" customHeight="1" x14ac:dyDescent="0.25">
      <c r="A122" s="1">
        <v>121</v>
      </c>
      <c r="B122" s="3" t="str">
        <f>+'INFORMACIÓN PERSONAL '!A122</f>
        <v>CDPS-0127-2026</v>
      </c>
      <c r="C122" s="3" t="str">
        <f>+'INFORMACIÓN PERSONAL '!B122</f>
        <v>MARIO ALBERTO RUEDA MENDOZA</v>
      </c>
      <c r="D122" s="122" t="s">
        <v>113</v>
      </c>
      <c r="E122" s="81"/>
    </row>
    <row r="123" spans="1:5" s="1" customFormat="1" ht="50.1" customHeight="1" x14ac:dyDescent="0.25">
      <c r="A123" s="1">
        <v>122</v>
      </c>
      <c r="B123" s="3" t="str">
        <f>+'INFORMACIÓN PERSONAL '!A123</f>
        <v>CDPS-0128-2026</v>
      </c>
      <c r="C123" s="3" t="str">
        <f>+'INFORMACIÓN PERSONAL '!B123</f>
        <v>MARIA FERNANDA SANTOS FRANCO</v>
      </c>
      <c r="D123" s="122" t="s">
        <v>114</v>
      </c>
      <c r="E123" s="81"/>
    </row>
    <row r="124" spans="1:5" s="1" customFormat="1" ht="50.1" customHeight="1" x14ac:dyDescent="0.25">
      <c r="A124" s="1">
        <v>123</v>
      </c>
      <c r="B124" s="3" t="str">
        <f>+'INFORMACIÓN PERSONAL '!A124</f>
        <v>CDPS-0129-2026</v>
      </c>
      <c r="C124" s="3" t="str">
        <f>+'INFORMACIÓN PERSONAL '!B124</f>
        <v>CAMILO ALFONZO CORTEZ DIAZ</v>
      </c>
      <c r="D124" s="122" t="s">
        <v>115</v>
      </c>
      <c r="E124" s="81"/>
    </row>
    <row r="125" spans="1:5" s="1" customFormat="1" ht="50.1" customHeight="1" x14ac:dyDescent="0.25">
      <c r="A125" s="1">
        <v>124</v>
      </c>
      <c r="B125" s="3" t="str">
        <f>+'INFORMACIÓN PERSONAL '!A125</f>
        <v>CDPS-0130-2026</v>
      </c>
      <c r="C125" s="3" t="str">
        <f>+'INFORMACIÓN PERSONAL '!B125</f>
        <v>STEPHANIE JULIETH WILD GRANADILLO</v>
      </c>
      <c r="D125" s="122" t="s">
        <v>116</v>
      </c>
      <c r="E125" s="81"/>
    </row>
    <row r="126" spans="1:5" s="1" customFormat="1" ht="50.1" customHeight="1" x14ac:dyDescent="0.25">
      <c r="A126" s="1">
        <v>125</v>
      </c>
      <c r="B126" s="3" t="str">
        <f>+'INFORMACIÓN PERSONAL '!A126</f>
        <v>CDPS-0131-2026</v>
      </c>
      <c r="C126" s="3" t="str">
        <f>+'INFORMACIÓN PERSONAL '!B126</f>
        <v>ALEXANDRA GOMEZ PUERTO</v>
      </c>
      <c r="D126" s="122" t="s">
        <v>117</v>
      </c>
      <c r="E126" s="81"/>
    </row>
    <row r="127" spans="1:5" s="1" customFormat="1" ht="50.1" customHeight="1" x14ac:dyDescent="0.25">
      <c r="A127" s="1">
        <v>126</v>
      </c>
      <c r="B127" s="3" t="str">
        <f>+'INFORMACIÓN PERSONAL '!A127</f>
        <v>CDPS-0132-2026</v>
      </c>
      <c r="C127" s="3" t="str">
        <f>+'INFORMACIÓN PERSONAL '!B127</f>
        <v>ADALBERTO NIEVES GUTIERREZ</v>
      </c>
      <c r="D127" s="122" t="s">
        <v>118</v>
      </c>
      <c r="E127" s="81"/>
    </row>
    <row r="128" spans="1:5" s="1" customFormat="1" ht="50.1" customHeight="1" x14ac:dyDescent="0.25">
      <c r="A128" s="1">
        <v>127</v>
      </c>
      <c r="B128" s="3" t="str">
        <f>+'INFORMACIÓN PERSONAL '!A128</f>
        <v>CDPS-0133-2026</v>
      </c>
      <c r="C128" s="3" t="str">
        <f>+'INFORMACIÓN PERSONAL '!B128</f>
        <v>JAIME DAVID PULIDO PUPO</v>
      </c>
      <c r="D128" s="122" t="s">
        <v>119</v>
      </c>
      <c r="E128" s="81"/>
    </row>
    <row r="129" spans="1:5" s="1" customFormat="1" ht="50.1" customHeight="1" x14ac:dyDescent="0.25">
      <c r="A129" s="1">
        <v>128</v>
      </c>
      <c r="B129" s="3" t="str">
        <f>+'INFORMACIÓN PERSONAL '!A129</f>
        <v>CDPS-0134-2026</v>
      </c>
      <c r="C129" s="3" t="str">
        <f>+'INFORMACIÓN PERSONAL '!B129</f>
        <v>FLOR ESPERANZA ESPITIA CUENCA</v>
      </c>
      <c r="D129" s="122" t="s">
        <v>120</v>
      </c>
      <c r="E129" s="81"/>
    </row>
    <row r="130" spans="1:5" s="1" customFormat="1" ht="50.1" customHeight="1" x14ac:dyDescent="0.25">
      <c r="A130" s="1">
        <v>129</v>
      </c>
      <c r="B130" s="3" t="str">
        <f>+'INFORMACIÓN PERSONAL '!A130</f>
        <v>CDPS-0135-2026</v>
      </c>
      <c r="C130" s="3" t="str">
        <f>+'INFORMACIÓN PERSONAL '!B130</f>
        <v>DAVID CARDENAS SARMIENTO</v>
      </c>
      <c r="D130" s="122" t="s">
        <v>121</v>
      </c>
      <c r="E130" s="81"/>
    </row>
    <row r="131" spans="1:5" s="1" customFormat="1" ht="50.1" customHeight="1" x14ac:dyDescent="0.25">
      <c r="A131" s="1">
        <v>130</v>
      </c>
      <c r="B131" s="3" t="str">
        <f>+'INFORMACIÓN PERSONAL '!A131</f>
        <v>CDPS-0136-2026</v>
      </c>
      <c r="C131" s="3" t="str">
        <f>+'INFORMACIÓN PERSONAL '!B131</f>
        <v>MIREYA RUGE PARDO</v>
      </c>
      <c r="D131" s="122" t="s">
        <v>122</v>
      </c>
      <c r="E131" s="81"/>
    </row>
    <row r="132" spans="1:5" s="1" customFormat="1" ht="50.1" customHeight="1" x14ac:dyDescent="0.25">
      <c r="A132" s="1">
        <v>131</v>
      </c>
      <c r="B132" s="3" t="str">
        <f>+'INFORMACIÓN PERSONAL '!A132</f>
        <v>CDPS-0138-2026</v>
      </c>
      <c r="C132" s="3" t="str">
        <f>+'INFORMACIÓN PERSONAL '!B132</f>
        <v>PEDRO LUIS GARCIA MOYA</v>
      </c>
      <c r="D132" s="122" t="s">
        <v>122</v>
      </c>
      <c r="E132" s="81"/>
    </row>
    <row r="133" spans="1:5" s="1" customFormat="1" ht="50.1" customHeight="1" x14ac:dyDescent="0.25">
      <c r="A133" s="1">
        <v>132</v>
      </c>
      <c r="B133" s="3" t="str">
        <f>+'INFORMACIÓN PERSONAL '!A133</f>
        <v>CDPS-0139-2026</v>
      </c>
      <c r="C133" s="3" t="str">
        <f>+'INFORMACIÓN PERSONAL '!B133</f>
        <v xml:space="preserve">LAURA VANESSA NARANJO RODRIGUEZ </v>
      </c>
      <c r="D133" s="122" t="s">
        <v>123</v>
      </c>
      <c r="E133" s="81"/>
    </row>
    <row r="134" spans="1:5" s="1" customFormat="1" ht="50.1" customHeight="1" x14ac:dyDescent="0.25">
      <c r="A134" s="1">
        <v>133</v>
      </c>
      <c r="B134" s="3" t="str">
        <f>+'INFORMACIÓN PERSONAL '!A134</f>
        <v>CDPS-0140-2026</v>
      </c>
      <c r="C134" s="3" t="str">
        <f>+'INFORMACIÓN PERSONAL '!B134</f>
        <v>MARIA LUISA ROBLES ROCHA</v>
      </c>
      <c r="D134" s="122" t="s">
        <v>122</v>
      </c>
      <c r="E134" s="81"/>
    </row>
    <row r="135" spans="1:5" s="1" customFormat="1" ht="50.1" customHeight="1" x14ac:dyDescent="0.25">
      <c r="A135" s="1">
        <v>134</v>
      </c>
      <c r="B135" s="3" t="str">
        <f>+'INFORMACIÓN PERSONAL '!A135</f>
        <v>CDPS-0141-2026</v>
      </c>
      <c r="C135" s="3" t="str">
        <f>+'INFORMACIÓN PERSONAL '!B135</f>
        <v>LUZ YANED LAVERDE BOCANEGRA</v>
      </c>
      <c r="D135" s="122" t="s">
        <v>122</v>
      </c>
      <c r="E135" s="81"/>
    </row>
    <row r="136" spans="1:5" s="1" customFormat="1" ht="50.1" customHeight="1" x14ac:dyDescent="0.25">
      <c r="A136" s="1">
        <v>135</v>
      </c>
      <c r="B136" s="3" t="str">
        <f>+'INFORMACIÓN PERSONAL '!A136</f>
        <v>CDPS-0142-2026</v>
      </c>
      <c r="C136" s="3" t="str">
        <f>+'INFORMACIÓN PERSONAL '!B136</f>
        <v>SOCIPATER ESNEIDER MELENDEZ CEBALLOS</v>
      </c>
      <c r="D136" s="122" t="s">
        <v>122</v>
      </c>
      <c r="E136" s="81"/>
    </row>
    <row r="137" spans="1:5" s="1" customFormat="1" ht="50.1" customHeight="1" x14ac:dyDescent="0.25">
      <c r="A137" s="1">
        <v>136</v>
      </c>
      <c r="B137" s="3" t="str">
        <f>+'INFORMACIÓN PERSONAL '!A137</f>
        <v>CDPS-0143-2026</v>
      </c>
      <c r="C137" s="3" t="str">
        <f>+'INFORMACIÓN PERSONAL '!B137</f>
        <v>MARIA CAROLINA MERCADO DE LA HOZ</v>
      </c>
      <c r="D137" s="122" t="s">
        <v>124</v>
      </c>
      <c r="E137" s="81"/>
    </row>
    <row r="138" spans="1:5" s="1" customFormat="1" ht="50.1" customHeight="1" x14ac:dyDescent="0.25">
      <c r="A138" s="1">
        <v>137</v>
      </c>
      <c r="B138" s="3" t="str">
        <f>+'INFORMACIÓN PERSONAL '!A138</f>
        <v>CDPS-0144-2026</v>
      </c>
      <c r="C138" s="3" t="str">
        <f>+'INFORMACIÓN PERSONAL '!B138</f>
        <v>JOSE DANIEL CAMARGO URIBE</v>
      </c>
      <c r="D138" s="122" t="s">
        <v>125</v>
      </c>
      <c r="E138" s="81"/>
    </row>
    <row r="139" spans="1:5" s="1" customFormat="1" ht="50.1" customHeight="1" x14ac:dyDescent="0.25">
      <c r="A139" s="1">
        <v>138</v>
      </c>
      <c r="B139" s="3" t="str">
        <f>+'INFORMACIÓN PERSONAL '!A139</f>
        <v>CDPS-0145-2026</v>
      </c>
      <c r="C139" s="3" t="str">
        <f>+'INFORMACIÓN PERSONAL '!B139</f>
        <v>JAIR ANTONIO RODRIGUEZ FLOREZ</v>
      </c>
      <c r="D139" s="122" t="s">
        <v>126</v>
      </c>
      <c r="E139" s="81"/>
    </row>
    <row r="140" spans="1:5" s="1" customFormat="1" ht="50.1" customHeight="1" x14ac:dyDescent="0.25">
      <c r="A140" s="1">
        <v>139</v>
      </c>
      <c r="B140" s="3" t="str">
        <f>+'INFORMACIÓN PERSONAL '!A140</f>
        <v>CDPS-0146-2026</v>
      </c>
      <c r="C140" s="3" t="str">
        <f>+'INFORMACIÓN PERSONAL '!B140</f>
        <v>BRENDA ALEJANDRA BRITO LOPEZ</v>
      </c>
      <c r="D140" s="122" t="s">
        <v>127</v>
      </c>
      <c r="E140" s="81"/>
    </row>
    <row r="141" spans="1:5" s="1" customFormat="1" ht="50.25" customHeight="1" x14ac:dyDescent="0.25">
      <c r="A141" s="1">
        <v>140</v>
      </c>
      <c r="B141" s="3" t="str">
        <f>+'INFORMACIÓN PERSONAL '!A141</f>
        <v>CDPS-0147-2026</v>
      </c>
      <c r="C141" s="3" t="str">
        <f>+'INFORMACIÓN PERSONAL '!B141</f>
        <v>RICHARD ANDRES DIAZ NIÑO</v>
      </c>
      <c r="D141" s="122" t="s">
        <v>128</v>
      </c>
      <c r="E141" s="81"/>
    </row>
    <row r="142" spans="1:5" s="1" customFormat="1" ht="46.5" customHeight="1" x14ac:dyDescent="0.25">
      <c r="A142" s="1">
        <v>141</v>
      </c>
      <c r="B142" s="3" t="str">
        <f>+'INFORMACIÓN PERSONAL '!A142</f>
        <v>CDPS-0148-2026</v>
      </c>
      <c r="C142" s="3" t="str">
        <f>+'INFORMACIÓN PERSONAL '!B142</f>
        <v xml:space="preserve">ANA MARIA LOPEZ MORENO </v>
      </c>
      <c r="D142" s="122" t="s">
        <v>122</v>
      </c>
      <c r="E142" s="81"/>
    </row>
    <row r="143" spans="1:5" s="1" customFormat="1" ht="47.25" customHeight="1" x14ac:dyDescent="0.25">
      <c r="A143" s="1">
        <v>142</v>
      </c>
      <c r="B143" s="3" t="s">
        <v>129</v>
      </c>
      <c r="C143" s="3" t="s">
        <v>130</v>
      </c>
      <c r="D143" s="123"/>
      <c r="E143" s="81"/>
    </row>
    <row r="144" spans="1:5" s="1" customFormat="1" ht="50.1" customHeight="1" x14ac:dyDescent="0.25">
      <c r="A144" s="1">
        <v>143</v>
      </c>
      <c r="B144" s="3" t="str">
        <f>+'INFORMACIÓN PERSONAL '!A144</f>
        <v>CDPS-0150-2026</v>
      </c>
      <c r="C144" s="3" t="str">
        <f>+'INFORMACIÓN PERSONAL '!B144</f>
        <v>OSCAR LIBARDO LANCHEROS BUITRAGO</v>
      </c>
      <c r="D144" s="122" t="s">
        <v>131</v>
      </c>
      <c r="E144" s="81"/>
    </row>
    <row r="145" spans="1:5" s="1" customFormat="1" ht="50.1" customHeight="1" x14ac:dyDescent="0.25">
      <c r="A145" s="1">
        <v>144</v>
      </c>
      <c r="B145" s="3" t="str">
        <f>+'INFORMACIÓN PERSONAL '!A145</f>
        <v>CDPS-0151-2026</v>
      </c>
      <c r="C145" s="3" t="str">
        <f>+'INFORMACIÓN PERSONAL '!B145</f>
        <v>JOSE MANUEL BUENAVENTURA CONDE</v>
      </c>
      <c r="D145" s="122" t="s">
        <v>132</v>
      </c>
      <c r="E145" s="81"/>
    </row>
    <row r="146" spans="1:5" s="1" customFormat="1" ht="50.1" customHeight="1" x14ac:dyDescent="0.25">
      <c r="A146" s="1">
        <v>145</v>
      </c>
      <c r="B146" s="3" t="str">
        <f>+'INFORMACIÓN PERSONAL '!A146</f>
        <v>CDPS-0152-2026</v>
      </c>
      <c r="C146" s="3" t="str">
        <f>+'INFORMACIÓN PERSONAL '!B146</f>
        <v>ROSMIRA JUDITH FLOREZ ROBLES</v>
      </c>
      <c r="D146" s="122" t="s">
        <v>132</v>
      </c>
      <c r="E146" s="81"/>
    </row>
    <row r="147" spans="1:5" s="1" customFormat="1" ht="50.1" customHeight="1" x14ac:dyDescent="0.25">
      <c r="A147" s="1">
        <v>146</v>
      </c>
      <c r="B147" s="3" t="str">
        <f>+'INFORMACIÓN PERSONAL '!A147</f>
        <v>CDPS-0153-2026</v>
      </c>
      <c r="C147" s="3" t="str">
        <f>+'INFORMACIÓN PERSONAL '!B147</f>
        <v>MARTHA STELLA VARGAS ACOSTA</v>
      </c>
      <c r="D147" s="122" t="s">
        <v>133</v>
      </c>
      <c r="E147" s="81"/>
    </row>
    <row r="148" spans="1:5" s="1" customFormat="1" ht="50.1" customHeight="1" x14ac:dyDescent="0.25">
      <c r="A148" s="1">
        <v>147</v>
      </c>
      <c r="B148" s="3" t="str">
        <f>+'INFORMACIÓN PERSONAL '!A148</f>
        <v>CDPS-0156-2026</v>
      </c>
      <c r="C148" s="3" t="str">
        <f>+'INFORMACIÓN PERSONAL '!B148</f>
        <v>SORAYA MARGARITA VASQUEZ BARRIOS</v>
      </c>
      <c r="D148" s="122" t="s">
        <v>134</v>
      </c>
      <c r="E148" s="81"/>
    </row>
    <row r="149" spans="1:5" s="1" customFormat="1" ht="50.1" customHeight="1" x14ac:dyDescent="0.25">
      <c r="A149" s="1">
        <v>148</v>
      </c>
      <c r="B149" s="3" t="str">
        <f>+'INFORMACIÓN PERSONAL '!A149</f>
        <v>CDPS-0158-2026</v>
      </c>
      <c r="C149" s="3" t="str">
        <f>+'INFORMACIÓN PERSONAL '!B149</f>
        <v>EDGAR LOZANO BARBOSA</v>
      </c>
      <c r="D149" s="122" t="s">
        <v>133</v>
      </c>
      <c r="E149" s="81"/>
    </row>
    <row r="150" spans="1:5" s="1" customFormat="1" ht="50.1" customHeight="1" x14ac:dyDescent="0.25">
      <c r="A150" s="1">
        <v>149</v>
      </c>
      <c r="B150" s="3" t="str">
        <f>+'INFORMACIÓN PERSONAL '!A150</f>
        <v>CDPS-0159-2026</v>
      </c>
      <c r="C150" s="3" t="str">
        <f>+'INFORMACIÓN PERSONAL '!B150</f>
        <v>DORIS AMPARO ULLOA MARULANDA</v>
      </c>
      <c r="D150" s="122" t="s">
        <v>135</v>
      </c>
      <c r="E150" s="81"/>
    </row>
    <row r="151" spans="1:5" s="1" customFormat="1" ht="50.1" customHeight="1" x14ac:dyDescent="0.25">
      <c r="A151" s="1">
        <v>150</v>
      </c>
      <c r="B151" s="3" t="str">
        <f>+'INFORMACIÓN PERSONAL '!A151</f>
        <v>CDPS-0160-2026</v>
      </c>
      <c r="C151" s="4" t="str">
        <f>+'INFORMACIÓN PERSONAL '!B151</f>
        <v>JENIFFER STEPHANY SOLANO JIMENEZ</v>
      </c>
      <c r="D151" s="122" t="s">
        <v>136</v>
      </c>
      <c r="E151" s="81"/>
    </row>
    <row r="152" spans="1:5" s="1" customFormat="1" ht="50.1" customHeight="1" x14ac:dyDescent="0.25">
      <c r="A152" s="1">
        <v>151</v>
      </c>
      <c r="B152" s="3" t="str">
        <f>+'INFORMACIÓN PERSONAL '!A152</f>
        <v>CDPS-0161-2026</v>
      </c>
      <c r="C152" s="3" t="str">
        <f>+'INFORMACIÓN PERSONAL '!B152</f>
        <v>ROSA YANIT MARTINEZ PEREZ</v>
      </c>
      <c r="D152" s="122" t="s">
        <v>137</v>
      </c>
      <c r="E152" s="81"/>
    </row>
    <row r="153" spans="1:5" s="1" customFormat="1" ht="50.1" customHeight="1" x14ac:dyDescent="0.25">
      <c r="A153" s="1">
        <v>152</v>
      </c>
      <c r="B153" s="3" t="str">
        <f>+'INFORMACIÓN PERSONAL '!A153</f>
        <v>CDPS-0162-2026</v>
      </c>
      <c r="C153" s="3" t="str">
        <f>+'INFORMACIÓN PERSONAL '!B153</f>
        <v>ERIKA LUZ LOPEZ GAMEZ</v>
      </c>
      <c r="D153" s="122" t="s">
        <v>138</v>
      </c>
      <c r="E153" s="81"/>
    </row>
    <row r="154" spans="1:5" s="1" customFormat="1" ht="50.1" customHeight="1" x14ac:dyDescent="0.25">
      <c r="A154" s="1">
        <v>153</v>
      </c>
      <c r="B154" s="3" t="str">
        <f>+'INFORMACIÓN PERSONAL '!A154</f>
        <v>CDPS-0163-2026</v>
      </c>
      <c r="C154" s="3" t="str">
        <f>+'INFORMACIÓN PERSONAL '!B154</f>
        <v>ALVARO DAVILA REMOLINA</v>
      </c>
      <c r="D154" s="122" t="s">
        <v>139</v>
      </c>
      <c r="E154" s="81"/>
    </row>
    <row r="155" spans="1:5" s="1" customFormat="1" ht="50.1" customHeight="1" x14ac:dyDescent="0.25">
      <c r="A155" s="1">
        <v>154</v>
      </c>
      <c r="B155" s="3" t="str">
        <f>+'INFORMACIÓN PERSONAL '!A155</f>
        <v>CDPS-0164-2026</v>
      </c>
      <c r="C155" s="3" t="str">
        <f>+'INFORMACIÓN PERSONAL '!B155</f>
        <v>JOSE MARIO RIBON HERNANDEZ</v>
      </c>
      <c r="D155" s="122" t="s">
        <v>140</v>
      </c>
      <c r="E155" s="81"/>
    </row>
    <row r="156" spans="1:5" s="1" customFormat="1" ht="50.1" customHeight="1" x14ac:dyDescent="0.25">
      <c r="A156" s="1">
        <v>155</v>
      </c>
      <c r="B156" s="3" t="str">
        <f>+'INFORMACIÓN PERSONAL '!A156</f>
        <v>CDPS-0165-2026</v>
      </c>
      <c r="C156" s="3" t="str">
        <f>+'INFORMACIÓN PERSONAL '!B156</f>
        <v>XILENY MERCEDES GOMEZ CRIADO</v>
      </c>
      <c r="D156" s="122" t="s">
        <v>141</v>
      </c>
      <c r="E156" s="81"/>
    </row>
    <row r="157" spans="1:5" s="1" customFormat="1" ht="50.1" customHeight="1" x14ac:dyDescent="0.25">
      <c r="A157" s="1">
        <v>156</v>
      </c>
      <c r="B157" s="3" t="str">
        <f>+'INFORMACIÓN PERSONAL '!A157</f>
        <v>CDPS-0167-2026</v>
      </c>
      <c r="C157" s="3" t="str">
        <f>+'INFORMACIÓN PERSONAL '!B157</f>
        <v>MARIA MONICA GOMEZ TOVAR</v>
      </c>
      <c r="D157" s="122" t="s">
        <v>142</v>
      </c>
      <c r="E157" s="81"/>
    </row>
    <row r="158" spans="1:5" s="1" customFormat="1" ht="50.1" customHeight="1" x14ac:dyDescent="0.25">
      <c r="A158" s="1">
        <v>157</v>
      </c>
      <c r="B158" s="3" t="str">
        <f>+'INFORMACIÓN PERSONAL '!A158</f>
        <v>CDPS-0168-2026</v>
      </c>
      <c r="C158" s="3" t="str">
        <f>+'INFORMACIÓN PERSONAL '!B158</f>
        <v>ELIUTH BORNACELLY REDONDO</v>
      </c>
      <c r="D158" s="122" t="s">
        <v>142</v>
      </c>
      <c r="E158" s="81"/>
    </row>
    <row r="159" spans="1:5" s="1" customFormat="1" ht="50.1" customHeight="1" x14ac:dyDescent="0.25">
      <c r="A159" s="1">
        <v>158</v>
      </c>
      <c r="B159" s="3" t="str">
        <f>+'INFORMACIÓN PERSONAL '!A159</f>
        <v>CDPS-0169-2026</v>
      </c>
      <c r="C159" s="3" t="str">
        <f>+'INFORMACIÓN PERSONAL '!B159</f>
        <v>LEON JOSE MASSON RODRIGUEZ</v>
      </c>
      <c r="D159" s="122" t="s">
        <v>143</v>
      </c>
      <c r="E159" s="81"/>
    </row>
    <row r="160" spans="1:5" s="1" customFormat="1" ht="50.1" customHeight="1" x14ac:dyDescent="0.25">
      <c r="A160" s="1">
        <v>159</v>
      </c>
      <c r="B160" s="3" t="str">
        <f>+'INFORMACIÓN PERSONAL '!A160</f>
        <v>CDPS-0170-2026</v>
      </c>
      <c r="C160" s="3" t="str">
        <f>+'INFORMACIÓN PERSONAL '!B160</f>
        <v>DAWIN ALBERTO MORALES CÓRDOBA</v>
      </c>
      <c r="D160" s="122" t="s">
        <v>144</v>
      </c>
      <c r="E160" s="81"/>
    </row>
    <row r="161" spans="1:5" s="1" customFormat="1" ht="50.1" customHeight="1" x14ac:dyDescent="0.25">
      <c r="A161" s="1">
        <v>160</v>
      </c>
      <c r="B161" s="3" t="str">
        <f>+'INFORMACIÓN PERSONAL '!A161</f>
        <v>CDPS-0171-2026</v>
      </c>
      <c r="C161" s="3" t="str">
        <f>+'INFORMACIÓN PERSONAL '!B162</f>
        <v>IVONNE ARMENTA DITTA</v>
      </c>
      <c r="D161" s="122" t="s">
        <v>122</v>
      </c>
      <c r="E161" s="81"/>
    </row>
    <row r="162" spans="1:5" s="1" customFormat="1" ht="50.1" customHeight="1" x14ac:dyDescent="0.25">
      <c r="A162" s="1">
        <v>161</v>
      </c>
      <c r="B162" s="3" t="str">
        <f>+'INFORMACIÓN PERSONAL '!A161</f>
        <v>CDPS-0171-2026</v>
      </c>
      <c r="C162" s="3" t="str">
        <f>+'INFORMACIÓN PERSONAL '!B161</f>
        <v xml:space="preserve"> JUAN DAVID DUARTE ROJAS</v>
      </c>
      <c r="D162" s="122" t="s">
        <v>145</v>
      </c>
      <c r="E162" s="81"/>
    </row>
    <row r="163" spans="1:5" s="1" customFormat="1" ht="50.1" customHeight="1" x14ac:dyDescent="0.25">
      <c r="A163" s="1">
        <v>162</v>
      </c>
      <c r="B163" s="3" t="str">
        <f>+'INFORMACIÓN PERSONAL '!A163</f>
        <v>CDPS-0172-2026</v>
      </c>
      <c r="C163" s="3" t="str">
        <f>+'INFORMACIÓN PERSONAL '!B163</f>
        <v>LUISA FERNANDA HOMEZ ARENAS</v>
      </c>
      <c r="D163" s="124" t="s">
        <v>84</v>
      </c>
      <c r="E163" s="81"/>
    </row>
    <row r="164" spans="1:5" s="1" customFormat="1" ht="50.1" customHeight="1" x14ac:dyDescent="0.2">
      <c r="A164" s="1">
        <v>163</v>
      </c>
      <c r="B164" s="3" t="str">
        <f>+'INFORMACIÓN PERSONAL '!A164</f>
        <v>CDPS-0173-2026</v>
      </c>
      <c r="C164" s="3" t="str">
        <f>+'INFORMACIÓN PERSONAL '!B164</f>
        <v>MARGARITA MARIA MENDOZA DELGADO</v>
      </c>
      <c r="D164" s="116" t="s">
        <v>146</v>
      </c>
      <c r="E164" s="81"/>
    </row>
    <row r="165" spans="1:5" s="1" customFormat="1" ht="50.1" customHeight="1" x14ac:dyDescent="0.2">
      <c r="A165" s="1">
        <v>164</v>
      </c>
      <c r="B165" s="3" t="str">
        <f>+'INFORMACIÓN PERSONAL '!A165</f>
        <v>CDPS-0174-2026</v>
      </c>
      <c r="C165" s="3" t="str">
        <f>+'INFORMACIÓN PERSONAL '!B165</f>
        <v>LEINIS YANITH ACOSTA RODRIGUEZ</v>
      </c>
      <c r="D165" s="116" t="s">
        <v>147</v>
      </c>
      <c r="E165" s="81"/>
    </row>
    <row r="166" spans="1:5" s="1" customFormat="1" ht="50.1" customHeight="1" x14ac:dyDescent="0.2">
      <c r="A166" s="1">
        <v>165</v>
      </c>
      <c r="B166" s="3" t="str">
        <f>+'INFORMACIÓN PERSONAL '!A166</f>
        <v>CDPS-0175-2026</v>
      </c>
      <c r="C166" s="3" t="str">
        <f>+'INFORMACIÓN PERSONAL '!B166</f>
        <v xml:space="preserve">JUAN DAVID RESTREPO CASTILLO </v>
      </c>
      <c r="D166" s="116" t="s">
        <v>148</v>
      </c>
      <c r="E166" s="81"/>
    </row>
    <row r="167" spans="1:5" s="1" customFormat="1" ht="50.1" customHeight="1" x14ac:dyDescent="0.2">
      <c r="A167" s="1">
        <v>166</v>
      </c>
      <c r="B167" s="3" t="str">
        <f>+'INFORMACIÓN PERSONAL '!A167</f>
        <v>CDPS-0176-2026</v>
      </c>
      <c r="C167" s="3" t="str">
        <f>+'INFORMACIÓN PERSONAL '!B167</f>
        <v>ARLENCIU MUÑOZ OSPINO</v>
      </c>
      <c r="D167" s="116" t="s">
        <v>149</v>
      </c>
      <c r="E167" s="81"/>
    </row>
    <row r="168" spans="1:5" s="1" customFormat="1" ht="50.1" customHeight="1" x14ac:dyDescent="0.25">
      <c r="A168" s="1">
        <v>167</v>
      </c>
      <c r="B168" s="3" t="str">
        <f>+'INFORMACIÓN PERSONAL '!A168</f>
        <v>CDPS-0177-2026</v>
      </c>
      <c r="C168" s="3" t="str">
        <f>+'INFORMACIÓN PERSONAL '!B168</f>
        <v>MARBEL JOHANA VANEGAS MERIÑO</v>
      </c>
      <c r="D168" s="125" t="s">
        <v>150</v>
      </c>
      <c r="E168" s="81"/>
    </row>
    <row r="169" spans="1:5" s="1" customFormat="1" ht="50.1" customHeight="1" x14ac:dyDescent="0.25">
      <c r="A169" s="1">
        <v>168</v>
      </c>
      <c r="B169" s="3" t="str">
        <f>+'INFORMACIÓN PERSONAL '!A169</f>
        <v>CDPS-0178-2026</v>
      </c>
      <c r="C169" s="3" t="str">
        <f>+'INFORMACIÓN PERSONAL '!B169</f>
        <v>MAYRA ALEJANDRA CORDOBA VALENCIA</v>
      </c>
      <c r="D169" s="122" t="s">
        <v>122</v>
      </c>
      <c r="E169" s="81"/>
    </row>
    <row r="170" spans="1:5" s="1" customFormat="1" ht="50.1" customHeight="1" x14ac:dyDescent="0.25">
      <c r="A170" s="1">
        <v>169</v>
      </c>
      <c r="B170" s="3" t="str">
        <f>+'INFORMACIÓN PERSONAL '!A170</f>
        <v>CDPS-0179-2026</v>
      </c>
      <c r="C170" s="3" t="str">
        <f>+'INFORMACIÓN PERSONAL '!B170</f>
        <v xml:space="preserve">MARIA FERNANDA MEDINA ARGOTE </v>
      </c>
      <c r="D170" s="122" t="s">
        <v>151</v>
      </c>
      <c r="E170" s="81"/>
    </row>
    <row r="171" spans="1:5" s="1" customFormat="1" ht="50.1" customHeight="1" x14ac:dyDescent="0.25">
      <c r="A171" s="1">
        <v>170</v>
      </c>
      <c r="B171" s="3" t="str">
        <f>+'INFORMACIÓN PERSONAL '!A171</f>
        <v>CDPS-0180-2026</v>
      </c>
      <c r="C171" s="3" t="str">
        <f>+'INFORMACIÓN PERSONAL '!B171</f>
        <v>MARIA FERNANDA ARIAS CORONEL</v>
      </c>
      <c r="D171" s="122" t="s">
        <v>152</v>
      </c>
      <c r="E171" s="81"/>
    </row>
    <row r="172" spans="1:5" s="1" customFormat="1" ht="50.1" customHeight="1" x14ac:dyDescent="0.25">
      <c r="A172" s="1">
        <v>171</v>
      </c>
      <c r="B172" s="3" t="str">
        <f>+'INFORMACIÓN PERSONAL '!A172</f>
        <v>CDPS-0181-2026</v>
      </c>
      <c r="C172" s="3" t="str">
        <f>+'INFORMACIÓN PERSONAL '!B172</f>
        <v>SANDRA PATRICIA SANCHEZ SANDOVAL</v>
      </c>
      <c r="D172" s="122" t="s">
        <v>152</v>
      </c>
      <c r="E172" s="81"/>
    </row>
    <row r="173" spans="1:5" s="1" customFormat="1" ht="50.1" customHeight="1" x14ac:dyDescent="0.25">
      <c r="A173" s="1">
        <v>172</v>
      </c>
      <c r="B173" s="3" t="str">
        <f>+'INFORMACIÓN PERSONAL '!A173</f>
        <v>CDPS-0182-2026</v>
      </c>
      <c r="C173" s="3" t="str">
        <f>+'INFORMACIÓN PERSONAL '!B173</f>
        <v>DIANA MARCELA SIERRA GUTIERREZ</v>
      </c>
      <c r="D173" s="122" t="s">
        <v>153</v>
      </c>
      <c r="E173" s="81"/>
    </row>
    <row r="174" spans="1:5" s="1" customFormat="1" ht="50.1" customHeight="1" x14ac:dyDescent="0.25">
      <c r="A174" s="1">
        <v>173</v>
      </c>
      <c r="B174" s="3" t="str">
        <f>+'INFORMACIÓN PERSONAL '!A174</f>
        <v>CDPS-0183-2026</v>
      </c>
      <c r="C174" s="3" t="str">
        <f>+'INFORMACIÓN PERSONAL '!B174</f>
        <v>CHRISTIAN FORERO RONDON</v>
      </c>
      <c r="D174" s="122" t="s">
        <v>153</v>
      </c>
      <c r="E174" s="81"/>
    </row>
    <row r="175" spans="1:5" s="1" customFormat="1" ht="50.1" customHeight="1" x14ac:dyDescent="0.25">
      <c r="A175" s="1">
        <v>174</v>
      </c>
      <c r="B175" s="3" t="str">
        <f>+'INFORMACIÓN PERSONAL '!A175</f>
        <v>CDPS-0184-2026</v>
      </c>
      <c r="C175" s="3" t="str">
        <f>+'INFORMACIÓN PERSONAL '!B175</f>
        <v xml:space="preserve">JOSE ALFREDO RIVERA DIAZ </v>
      </c>
      <c r="D175" s="122" t="s">
        <v>153</v>
      </c>
      <c r="E175" s="81"/>
    </row>
    <row r="176" spans="1:5" s="1" customFormat="1" ht="50.1" customHeight="1" x14ac:dyDescent="0.25">
      <c r="A176" s="1">
        <v>175</v>
      </c>
      <c r="B176" s="3" t="str">
        <f>+'INFORMACIÓN PERSONAL '!A176</f>
        <v>CDPS-0185-2026</v>
      </c>
      <c r="C176" s="3" t="str">
        <f>+'INFORMACIÓN PERSONAL '!B176</f>
        <v>JUAN DAVID COTES GIACOMETTO</v>
      </c>
      <c r="D176" s="122" t="s">
        <v>154</v>
      </c>
      <c r="E176" s="81"/>
    </row>
    <row r="177" spans="1:5" s="1" customFormat="1" ht="50.1" customHeight="1" x14ac:dyDescent="0.25">
      <c r="A177" s="1">
        <v>176</v>
      </c>
      <c r="B177" s="3" t="str">
        <f>+'INFORMACIÓN PERSONAL '!A177</f>
        <v>CDPS-0186-2026</v>
      </c>
      <c r="C177" s="3" t="str">
        <f>+'INFORMACIÓN PERSONAL '!B177</f>
        <v xml:space="preserve">FREDDY RAFAEL SOCARRAS POLO </v>
      </c>
      <c r="D177" s="122" t="s">
        <v>153</v>
      </c>
      <c r="E177" s="81"/>
    </row>
    <row r="178" spans="1:5" s="1" customFormat="1" ht="50.1" customHeight="1" x14ac:dyDescent="0.25">
      <c r="A178" s="1">
        <v>177</v>
      </c>
      <c r="B178" s="3" t="str">
        <f>+'INFORMACIÓN PERSONAL '!A178</f>
        <v>CDPS-0187-2026</v>
      </c>
      <c r="C178" s="3" t="str">
        <f>+'INFORMACIÓN PERSONAL '!B178</f>
        <v xml:space="preserve">INDIRA MARIA CORDOBA DUARTE </v>
      </c>
      <c r="D178" s="122" t="s">
        <v>153</v>
      </c>
      <c r="E178" s="81"/>
    </row>
    <row r="179" spans="1:5" s="1" customFormat="1" ht="50.1" customHeight="1" x14ac:dyDescent="0.25">
      <c r="A179" s="1">
        <v>178</v>
      </c>
      <c r="B179" s="3" t="str">
        <f>+'INFORMACIÓN PERSONAL '!A179</f>
        <v>CDPS-0188-2026</v>
      </c>
      <c r="C179" s="3" t="str">
        <f>+'INFORMACIÓN PERSONAL '!B179</f>
        <v>RONALD ALFREDO VASQUEZ SANCHEZ</v>
      </c>
      <c r="D179" s="122" t="s">
        <v>155</v>
      </c>
      <c r="E179" s="81"/>
    </row>
    <row r="180" spans="1:5" s="1" customFormat="1" ht="50.1" customHeight="1" x14ac:dyDescent="0.25">
      <c r="A180" s="1">
        <v>179</v>
      </c>
      <c r="B180" s="3" t="str">
        <f>+'INFORMACIÓN PERSONAL '!A180</f>
        <v>CDPS-0189-2026</v>
      </c>
      <c r="C180" s="3" t="str">
        <f>+'INFORMACIÓN PERSONAL '!B180</f>
        <v xml:space="preserve">JORGE ALBERTO MENDOZA MANGA </v>
      </c>
      <c r="D180" s="122" t="s">
        <v>153</v>
      </c>
      <c r="E180" s="81"/>
    </row>
    <row r="181" spans="1:5" s="1" customFormat="1" ht="50.1" customHeight="1" x14ac:dyDescent="0.25">
      <c r="A181" s="1">
        <v>180</v>
      </c>
      <c r="B181" s="3" t="str">
        <f>+'INFORMACIÓN PERSONAL '!A181</f>
        <v>CDPS-0190-2026</v>
      </c>
      <c r="C181" s="3" t="str">
        <f>+'INFORMACIÓN PERSONAL '!B181</f>
        <v>KATHERIN JULIETH SEOHUANES CERA</v>
      </c>
      <c r="D181" s="122" t="s">
        <v>153</v>
      </c>
      <c r="E181" s="81"/>
    </row>
    <row r="182" spans="1:5" s="1" customFormat="1" ht="50.1" customHeight="1" x14ac:dyDescent="0.25">
      <c r="A182" s="1">
        <v>181</v>
      </c>
      <c r="B182" s="3" t="str">
        <f>+'INFORMACIÓN PERSONAL '!A182</f>
        <v>CDPS-0191-2026</v>
      </c>
      <c r="C182" s="3" t="str">
        <f>+'INFORMACIÓN PERSONAL '!B182</f>
        <v>LAURA MARCELA BUELVAS GUTIERREZ</v>
      </c>
      <c r="D182" s="122" t="s">
        <v>156</v>
      </c>
      <c r="E182" s="81"/>
    </row>
    <row r="183" spans="1:5" s="1" customFormat="1" ht="50.1" customHeight="1" x14ac:dyDescent="0.25">
      <c r="A183" s="1">
        <v>182</v>
      </c>
      <c r="B183" s="3" t="str">
        <f>+'INFORMACIÓN PERSONAL '!A183</f>
        <v>CDPS-0192-2026</v>
      </c>
      <c r="C183" s="3" t="str">
        <f>+'INFORMACIÓN PERSONAL '!B183</f>
        <v>CELSO FARID BOLAÑO BLANCO</v>
      </c>
      <c r="D183" s="122" t="s">
        <v>157</v>
      </c>
      <c r="E183" s="81"/>
    </row>
    <row r="184" spans="1:5" s="1" customFormat="1" ht="50.1" customHeight="1" x14ac:dyDescent="0.25">
      <c r="A184" s="1">
        <v>183</v>
      </c>
      <c r="B184" s="3" t="str">
        <f>+'INFORMACIÓN PERSONAL '!A184</f>
        <v>CDPS-0193-2026</v>
      </c>
      <c r="C184" s="3" t="str">
        <f>+'INFORMACIÓN PERSONAL '!B184</f>
        <v>LIZBETH PATRICIA ALVAREZ SANCHEZ</v>
      </c>
      <c r="D184" s="122" t="s">
        <v>153</v>
      </c>
      <c r="E184" s="81"/>
    </row>
    <row r="185" spans="1:5" s="1" customFormat="1" ht="50.1" customHeight="1" x14ac:dyDescent="0.25">
      <c r="A185" s="1">
        <v>184</v>
      </c>
      <c r="B185" s="3" t="str">
        <f>+'INFORMACIÓN PERSONAL '!A185</f>
        <v>CDPS-0194-2026</v>
      </c>
      <c r="C185" s="3" t="str">
        <f>+'INFORMACIÓN PERSONAL '!B185</f>
        <v>DIEGO ARMANDO MOJICA PINTO</v>
      </c>
      <c r="D185" s="122" t="s">
        <v>79</v>
      </c>
      <c r="E185" s="81"/>
    </row>
    <row r="186" spans="1:5" s="1" customFormat="1" ht="50.1" customHeight="1" x14ac:dyDescent="0.25">
      <c r="A186" s="1">
        <v>185</v>
      </c>
      <c r="B186" s="3" t="str">
        <f>+'INFORMACIÓN PERSONAL '!A186</f>
        <v>CDPS-0195-2026</v>
      </c>
      <c r="C186" s="3" t="str">
        <f>+'INFORMACIÓN PERSONAL '!B186</f>
        <v>LILIANA OSPINA POLO</v>
      </c>
      <c r="D186" s="122" t="s">
        <v>158</v>
      </c>
      <c r="E186" s="81"/>
    </row>
    <row r="187" spans="1:5" s="1" customFormat="1" ht="50.1" customHeight="1" x14ac:dyDescent="0.25">
      <c r="A187" s="1">
        <v>186</v>
      </c>
      <c r="B187" s="3" t="str">
        <f>+'INFORMACIÓN PERSONAL '!A187</f>
        <v>CDPS-0196-2026</v>
      </c>
      <c r="C187" s="3" t="str">
        <f>+'INFORMACIÓN PERSONAL '!B187</f>
        <v>KAREN STEFANY SALAS DIAZ</v>
      </c>
      <c r="D187" s="122" t="s">
        <v>159</v>
      </c>
      <c r="E187" s="81"/>
    </row>
    <row r="188" spans="1:5" s="1" customFormat="1" ht="50.1" customHeight="1" x14ac:dyDescent="0.25">
      <c r="A188" s="1">
        <v>187</v>
      </c>
      <c r="B188" s="3" t="str">
        <f>+'INFORMACIÓN PERSONAL '!A188</f>
        <v>CDPS-0197-2026</v>
      </c>
      <c r="C188" s="3" t="str">
        <f>+'INFORMACIÓN PERSONAL '!B188</f>
        <v>DUANYS MARCELA MEJIA BASTIDA</v>
      </c>
      <c r="D188" s="122" t="s">
        <v>160</v>
      </c>
      <c r="E188" s="81"/>
    </row>
    <row r="189" spans="1:5" s="1" customFormat="1" ht="50.1" customHeight="1" x14ac:dyDescent="0.25">
      <c r="A189" s="1">
        <v>188</v>
      </c>
      <c r="B189" s="3" t="str">
        <f>+'INFORMACIÓN PERSONAL '!A189</f>
        <v>CDPS-0198-2026</v>
      </c>
      <c r="C189" s="3" t="str">
        <f>+'INFORMACIÓN PERSONAL '!B189</f>
        <v>RODOLFO JOSE CARREÑO GARRIDO</v>
      </c>
      <c r="D189" s="122" t="s">
        <v>161</v>
      </c>
      <c r="E189" s="81"/>
    </row>
    <row r="190" spans="1:5" s="1" customFormat="1" ht="66" customHeight="1" x14ac:dyDescent="0.25">
      <c r="A190" s="1">
        <v>189</v>
      </c>
      <c r="B190" s="3" t="str">
        <f>+'INFORMACIÓN PERSONAL '!A190</f>
        <v>CDPS-0199-2026</v>
      </c>
      <c r="C190" s="3" t="str">
        <f>+'INFORMACIÓN PERSONAL '!B190</f>
        <v>LILIANA MILENA SERNA PALOMINO</v>
      </c>
      <c r="D190" s="122" t="s">
        <v>48</v>
      </c>
      <c r="E190" s="81"/>
    </row>
    <row r="191" spans="1:5" s="1" customFormat="1" ht="50.1" customHeight="1" x14ac:dyDescent="0.25">
      <c r="A191" s="1">
        <v>190</v>
      </c>
      <c r="B191" s="3" t="str">
        <f>+'INFORMACIÓN PERSONAL '!A191</f>
        <v>CDPS-0200-2026</v>
      </c>
      <c r="C191" s="3" t="str">
        <f>+'INFORMACIÓN PERSONAL '!B191</f>
        <v>WENDY CAROLINA PADILLA OROZCO</v>
      </c>
      <c r="D191" s="122" t="s">
        <v>162</v>
      </c>
      <c r="E191" s="81"/>
    </row>
    <row r="192" spans="1:5" s="1" customFormat="1" ht="54.75" customHeight="1" x14ac:dyDescent="0.25">
      <c r="A192" s="1">
        <v>191</v>
      </c>
      <c r="B192" s="3" t="str">
        <f>+'INFORMACIÓN PERSONAL '!A192</f>
        <v>CDPS-0201-2026</v>
      </c>
      <c r="C192" s="3" t="str">
        <f>+'INFORMACIÓN PERSONAL '!B192</f>
        <v>ANIBAL BUSTAMANTE RUIZ</v>
      </c>
      <c r="D192" s="122" t="s">
        <v>163</v>
      </c>
      <c r="E192" s="81"/>
    </row>
    <row r="193" spans="1:4" ht="48" customHeight="1" x14ac:dyDescent="0.25">
      <c r="A193" s="1">
        <v>192</v>
      </c>
      <c r="B193" s="3" t="str">
        <f>+'INFORMACIÓN PERSONAL '!A193</f>
        <v>CDPS-0202-2026</v>
      </c>
      <c r="C193" s="3" t="str">
        <f>+'INFORMACIÓN PERSONAL '!B193</f>
        <v xml:space="preserve">CESAR MANUEL PALLARES TORRES </v>
      </c>
      <c r="D193" s="122" t="s">
        <v>164</v>
      </c>
    </row>
    <row r="194" spans="1:4" ht="44.25" customHeight="1" x14ac:dyDescent="0.25">
      <c r="A194" s="1">
        <v>193</v>
      </c>
      <c r="B194" s="3" t="str">
        <f>+'INFORMACIÓN PERSONAL '!A194</f>
        <v>CDPS-0203-2026</v>
      </c>
      <c r="C194" s="3" t="str">
        <f>+'INFORMACIÓN PERSONAL '!B194</f>
        <v>HENRY ANTONIO MEDINA HERRERA</v>
      </c>
      <c r="D194" s="122" t="s">
        <v>164</v>
      </c>
    </row>
    <row r="195" spans="1:4" ht="42.75" customHeight="1" x14ac:dyDescent="0.25">
      <c r="A195" s="1">
        <v>194</v>
      </c>
      <c r="B195" s="3" t="str">
        <f>+'INFORMACIÓN PERSONAL '!A195</f>
        <v>CDPS-0204-2026</v>
      </c>
      <c r="C195" s="3" t="str">
        <f>+'INFORMACIÓN PERSONAL '!B195</f>
        <v>MIGUEL ALFONSO USTARIZ MARTINEZ</v>
      </c>
      <c r="D195" s="122" t="s">
        <v>165</v>
      </c>
    </row>
    <row r="196" spans="1:4" ht="39.75" customHeight="1" x14ac:dyDescent="0.25">
      <c r="A196" s="1">
        <v>195</v>
      </c>
      <c r="B196" s="3" t="str">
        <f>+'INFORMACIÓN PERSONAL '!A196</f>
        <v>CDPS-0205-2026</v>
      </c>
      <c r="C196" s="3" t="str">
        <f>+'INFORMACIÓN PERSONAL '!B196</f>
        <v>VICTOR CAMILO ARCINIEGAS MORALES</v>
      </c>
      <c r="D196" s="122" t="s">
        <v>165</v>
      </c>
    </row>
    <row r="197" spans="1:4" ht="37.5" customHeight="1" x14ac:dyDescent="0.25">
      <c r="A197" s="1">
        <v>196</v>
      </c>
      <c r="B197" s="3" t="str">
        <f>+'INFORMACIÓN PERSONAL '!A197</f>
        <v>CDPS-0206-2026</v>
      </c>
      <c r="C197" s="3" t="str">
        <f>+'INFORMACIÓN PERSONAL '!B197</f>
        <v>AURA CRISTINA PAEZ MOGOLLON</v>
      </c>
      <c r="D197" s="122" t="s">
        <v>166</v>
      </c>
    </row>
    <row r="198" spans="1:4" ht="36" customHeight="1" x14ac:dyDescent="0.25">
      <c r="A198" s="1">
        <v>197</v>
      </c>
      <c r="B198" s="3" t="str">
        <f>+'INFORMACIÓN PERSONAL '!A198</f>
        <v>CDPS-0207-2026</v>
      </c>
      <c r="C198" s="3" t="str">
        <f>+'INFORMACIÓN PERSONAL '!B198</f>
        <v>JUAN GABRIEL JIEMENZ MOJICA</v>
      </c>
      <c r="D198" s="122" t="s">
        <v>167</v>
      </c>
    </row>
    <row r="199" spans="1:4" ht="36.75" customHeight="1" x14ac:dyDescent="0.25">
      <c r="A199" s="1">
        <v>198</v>
      </c>
      <c r="B199" s="3" t="str">
        <f>+'INFORMACIÓN PERSONAL '!A199</f>
        <v>CDPS-0208-2026</v>
      </c>
      <c r="C199" s="3" t="str">
        <f>+'INFORMACIÓN PERSONAL '!B199</f>
        <v>JOHN ELKIN RINCON CASTILLO</v>
      </c>
      <c r="D199" s="122" t="s">
        <v>84</v>
      </c>
    </row>
    <row r="200" spans="1:4" ht="39.75" customHeight="1" x14ac:dyDescent="0.25">
      <c r="A200" s="1">
        <v>199</v>
      </c>
      <c r="B200" s="3" t="str">
        <f>+'INFORMACIÓN PERSONAL '!A200</f>
        <v>CDPS-0210-2026</v>
      </c>
      <c r="C200" s="3" t="str">
        <f>+'INFORMACIÓN PERSONAL '!B200</f>
        <v>GABRIEL PARADA DIAZ</v>
      </c>
      <c r="D200" s="122" t="s">
        <v>168</v>
      </c>
    </row>
    <row r="201" spans="1:4" ht="39" customHeight="1" x14ac:dyDescent="0.25">
      <c r="A201" s="1">
        <v>200</v>
      </c>
      <c r="B201" s="3" t="str">
        <f>+'INFORMACIÓN PERSONAL '!A201</f>
        <v>CDPS-0211-2026</v>
      </c>
      <c r="C201" s="3" t="str">
        <f>+'INFORMACIÓN PERSONAL '!B201</f>
        <v>REMBERTO MANUEL MONTERROZA MARTINEZ</v>
      </c>
      <c r="D201" s="122" t="s">
        <v>169</v>
      </c>
    </row>
    <row r="202" spans="1:4" ht="36" customHeight="1" x14ac:dyDescent="0.25">
      <c r="A202" s="1">
        <v>201</v>
      </c>
      <c r="B202" s="3" t="str">
        <f>+'INFORMACIÓN PERSONAL '!A202</f>
        <v>CDPS-0212-2026</v>
      </c>
      <c r="C202" s="3" t="str">
        <f>+'INFORMACIÓN PERSONAL '!B202</f>
        <v>HERNAN GREGORIO PINTO PALMEZANO</v>
      </c>
      <c r="D202" s="122" t="s">
        <v>170</v>
      </c>
    </row>
    <row r="203" spans="1:4" ht="35.25" customHeight="1" x14ac:dyDescent="0.25">
      <c r="A203" s="1">
        <v>202</v>
      </c>
      <c r="B203" s="3" t="str">
        <f>+'INFORMACIÓN PERSONAL '!A203</f>
        <v>CDPS-0213-2026</v>
      </c>
      <c r="C203" s="3" t="str">
        <f>+'INFORMACIÓN PERSONAL '!B203</f>
        <v>NADIA PATRICIA ACOSTA CHARRIS</v>
      </c>
      <c r="D203" s="122" t="s">
        <v>171</v>
      </c>
    </row>
    <row r="204" spans="1:4" ht="34.5" customHeight="1" x14ac:dyDescent="0.25">
      <c r="A204" s="1">
        <v>203</v>
      </c>
      <c r="B204" s="3" t="str">
        <f>+'INFORMACIÓN PERSONAL '!A204</f>
        <v>CDPS-0214-2026</v>
      </c>
      <c r="C204" s="3" t="str">
        <f>+'INFORMACIÓN PERSONAL '!B204</f>
        <v>ANDRES ALFONSO TORRES LERMA</v>
      </c>
      <c r="D204" s="122" t="s">
        <v>172</v>
      </c>
    </row>
    <row r="205" spans="1:4" ht="35.25" customHeight="1" x14ac:dyDescent="0.25">
      <c r="A205" s="1">
        <v>204</v>
      </c>
      <c r="B205" s="3" t="str">
        <f>+'INFORMACIÓN PERSONAL '!A205</f>
        <v>CDPS-0215-2026</v>
      </c>
      <c r="C205" s="3" t="str">
        <f>+'INFORMACIÓN PERSONAL '!B205</f>
        <v>VICKY CHAJIN MENESES</v>
      </c>
      <c r="D205" s="122" t="s">
        <v>173</v>
      </c>
    </row>
    <row r="206" spans="1:4" ht="36" customHeight="1" x14ac:dyDescent="0.25">
      <c r="A206" s="1">
        <v>205</v>
      </c>
      <c r="B206" s="3" t="str">
        <f>+'INFORMACIÓN PERSONAL '!A206</f>
        <v>CDPS-0216-2026</v>
      </c>
      <c r="C206" s="3" t="str">
        <f>+'INFORMACIÓN PERSONAL '!B206</f>
        <v>DAMARIS EDITH PEDROZO MEJIA</v>
      </c>
      <c r="D206" s="122" t="s">
        <v>139</v>
      </c>
    </row>
    <row r="207" spans="1:4" ht="39" customHeight="1" x14ac:dyDescent="0.25">
      <c r="A207" s="1">
        <v>206</v>
      </c>
      <c r="B207" s="3" t="str">
        <f>+'INFORMACIÓN PERSONAL '!A207</f>
        <v>CDPS-0217-2026</v>
      </c>
      <c r="C207" s="3" t="str">
        <f>+'INFORMACIÓN PERSONAL '!B207</f>
        <v>ARISTIDES GUTIERREZ DE PIÑERES</v>
      </c>
      <c r="D207" s="122" t="s">
        <v>174</v>
      </c>
    </row>
    <row r="208" spans="1:4" ht="41.25" customHeight="1" x14ac:dyDescent="0.25">
      <c r="A208" s="1">
        <v>207</v>
      </c>
      <c r="B208" s="3" t="str">
        <f>+'INFORMACIÓN PERSONAL '!A208</f>
        <v>CDPS-0218-2026</v>
      </c>
      <c r="C208" s="3" t="str">
        <f>+'INFORMACIÓN PERSONAL '!B208</f>
        <v>CLAUDIA MILENA DE LA CRUZ IGIRIO</v>
      </c>
      <c r="D208" s="122" t="s">
        <v>174</v>
      </c>
    </row>
    <row r="209" spans="1:5" ht="38.25" customHeight="1" x14ac:dyDescent="0.25">
      <c r="A209" s="1">
        <v>208</v>
      </c>
      <c r="B209" s="3" t="str">
        <f>+'INFORMACIÓN PERSONAL '!A209</f>
        <v>CDPS-0219-2026</v>
      </c>
      <c r="C209" s="3" t="str">
        <f>+'INFORMACIÓN PERSONAL '!B209</f>
        <v>DEBBIS LILIANA RAMIREZ LOPEZ</v>
      </c>
      <c r="D209" s="122" t="s">
        <v>174</v>
      </c>
    </row>
    <row r="210" spans="1:5" ht="35.25" customHeight="1" x14ac:dyDescent="0.25">
      <c r="A210" s="1">
        <v>209</v>
      </c>
      <c r="B210" s="3" t="str">
        <f>+'INFORMACIÓN PERSONAL '!A210</f>
        <v>CDPS-0220-2026</v>
      </c>
      <c r="C210" s="3" t="str">
        <f>+'INFORMACIÓN PERSONAL '!B210</f>
        <v>ELSY MARIA GUERRA ITURRIAGO</v>
      </c>
      <c r="D210" s="122" t="s">
        <v>175</v>
      </c>
    </row>
    <row r="211" spans="1:5" ht="40.5" customHeight="1" x14ac:dyDescent="0.25">
      <c r="A211" s="1">
        <v>210</v>
      </c>
      <c r="B211" s="3" t="str">
        <f>+'INFORMACIÓN PERSONAL '!A211</f>
        <v>CDPS-0221-2026</v>
      </c>
      <c r="C211" s="3" t="str">
        <f>+'INFORMACIÓN PERSONAL '!B211</f>
        <v>JUAN PABLO CASTRO MORALES</v>
      </c>
      <c r="D211" s="122" t="s">
        <v>176</v>
      </c>
    </row>
    <row r="212" spans="1:5" ht="44.25" customHeight="1" x14ac:dyDescent="0.25">
      <c r="A212" s="1">
        <v>211</v>
      </c>
      <c r="B212" s="3" t="str">
        <f>+'INFORMACIÓN PERSONAL '!A212</f>
        <v>CDPS-0222-2026</v>
      </c>
      <c r="C212" s="3" t="str">
        <f>+'INFORMACIÓN PERSONAL '!B212</f>
        <v>EDUARD ANDRES REYES REYES.</v>
      </c>
      <c r="D212" s="124" t="s">
        <v>84</v>
      </c>
    </row>
    <row r="213" spans="1:5" ht="43.5" customHeight="1" x14ac:dyDescent="0.2">
      <c r="A213" s="1">
        <v>212</v>
      </c>
      <c r="B213" s="3" t="str">
        <f>+'INFORMACIÓN PERSONAL '!A213</f>
        <v>CDPS-0223-2026</v>
      </c>
      <c r="C213" s="3" t="str">
        <f>+'INFORMACIÓN PERSONAL '!B213</f>
        <v>DIGITAL WARE S.A.S</v>
      </c>
      <c r="D213" s="146" t="s">
        <v>672</v>
      </c>
    </row>
    <row r="214" spans="1:5" s="10" customFormat="1" ht="30" customHeight="1" x14ac:dyDescent="0.2">
      <c r="A214" s="8">
        <v>213</v>
      </c>
      <c r="B214" s="9" t="str">
        <f>+'INFORMACIÓN PERSONAL '!A214</f>
        <v>CDPS-0224-2026</v>
      </c>
      <c r="C214" s="9" t="str">
        <f>+'INFORMACIÓN PERSONAL '!B214</f>
        <v>COLOMBIA DIGITAL</v>
      </c>
      <c r="D214" s="134" t="s">
        <v>177</v>
      </c>
      <c r="E214" s="83"/>
    </row>
    <row r="215" spans="1:5" ht="30.75" customHeight="1" x14ac:dyDescent="0.2">
      <c r="A215" s="1">
        <v>214</v>
      </c>
      <c r="B215" s="3" t="str">
        <f>+'INFORMACIÓN PERSONAL '!A215</f>
        <v>CDPS-0225-2026</v>
      </c>
      <c r="C215" s="3" t="str">
        <f>+'INFORMACIÓN PERSONAL '!B215</f>
        <v>IMPRENTA</v>
      </c>
      <c r="D215" s="134" t="s">
        <v>178</v>
      </c>
    </row>
    <row r="216" spans="1:5" ht="29.25" customHeight="1" x14ac:dyDescent="0.2">
      <c r="A216" s="1">
        <v>215</v>
      </c>
      <c r="B216" s="3" t="str">
        <f>+'INFORMACIÓN PERSONAL '!A216</f>
        <v>CD-026-2026</v>
      </c>
      <c r="C216" s="3" t="s">
        <v>179</v>
      </c>
      <c r="D216" s="146" t="s">
        <v>820</v>
      </c>
    </row>
    <row r="217" spans="1:5" s="41" customFormat="1" ht="30.75" customHeight="1" x14ac:dyDescent="0.25">
      <c r="A217" s="39">
        <v>216</v>
      </c>
      <c r="B217" s="40" t="str">
        <f>+'INFORMACIÓN PERSONAL '!A217</f>
        <v>CDPS-0227-2026</v>
      </c>
      <c r="C217" s="40" t="str">
        <f>+'INFORMACIÓN PERSONAL '!B217</f>
        <v>DIVIAN DEL CARMEN ESCORCIA TORRADO</v>
      </c>
      <c r="D217" s="125" t="s">
        <v>180</v>
      </c>
      <c r="E217" s="113"/>
    </row>
    <row r="218" spans="1:5" ht="30.75" customHeight="1" x14ac:dyDescent="0.25">
      <c r="A218" s="1">
        <v>217</v>
      </c>
      <c r="B218" s="3" t="str">
        <f>+'INFORMACIÓN PERSONAL '!A218</f>
        <v>CDPS-0228-2026</v>
      </c>
      <c r="C218" s="3" t="str">
        <f>+'INFORMACIÓN PERSONAL '!B218</f>
        <v>JAIME ENRIQUE LOPEZ GAMEZ</v>
      </c>
      <c r="D218" s="122" t="s">
        <v>181</v>
      </c>
    </row>
    <row r="219" spans="1:5" s="10" customFormat="1" ht="29.25" customHeight="1" x14ac:dyDescent="0.25">
      <c r="A219" s="8">
        <v>218</v>
      </c>
      <c r="B219" s="9" t="str">
        <f>+'INFORMACIÓN PERSONAL '!A219</f>
        <v>CDPS-0229-2026</v>
      </c>
      <c r="C219" s="9" t="str">
        <f>+'INFORMACIÓN PERSONAL '!B219</f>
        <v>JESUS EDUARDO MEJIA GUTIERREZ</v>
      </c>
      <c r="D219" s="122" t="s">
        <v>182</v>
      </c>
      <c r="E219" s="83"/>
    </row>
    <row r="220" spans="1:5" ht="34.5" customHeight="1" x14ac:dyDescent="0.25">
      <c r="A220" s="1">
        <v>219</v>
      </c>
      <c r="B220" s="3" t="str">
        <f>+'INFORMACIÓN PERSONAL '!A220</f>
        <v>CDPS-0230-2026</v>
      </c>
      <c r="C220" s="3" t="str">
        <f>+'INFORMACIÓN PERSONAL '!B220</f>
        <v>SAMIR ANDREA CORAL BAQUERO</v>
      </c>
      <c r="D220" s="122" t="s">
        <v>183</v>
      </c>
    </row>
    <row r="221" spans="1:5" ht="35.25" customHeight="1" x14ac:dyDescent="0.25">
      <c r="A221" s="1">
        <v>220</v>
      </c>
      <c r="B221" s="3" t="str">
        <f>+'INFORMACIÓN PERSONAL '!A221</f>
        <v>CDPS-0231-2026</v>
      </c>
      <c r="C221" s="3" t="str">
        <f>+'INFORMACIÓN PERSONAL '!B221</f>
        <v>VIVIAN ANDREA MENDOZA COSTA</v>
      </c>
      <c r="D221" s="122" t="s">
        <v>184</v>
      </c>
    </row>
    <row r="222" spans="1:5" ht="34.5" customHeight="1" x14ac:dyDescent="0.25">
      <c r="A222" s="1">
        <v>221</v>
      </c>
      <c r="B222" s="3" t="str">
        <f>+'INFORMACIÓN PERSONAL '!A222</f>
        <v>CDPS-0232-2026</v>
      </c>
      <c r="C222" s="3" t="str">
        <f>+'INFORMACIÓN PERSONAL '!B222</f>
        <v xml:space="preserve">CLAUDIA POVEDA HERNANDEZ </v>
      </c>
      <c r="D222" s="122" t="s">
        <v>185</v>
      </c>
    </row>
    <row r="223" spans="1:5" ht="33.75" customHeight="1" x14ac:dyDescent="0.2">
      <c r="A223" s="1">
        <v>222</v>
      </c>
      <c r="B223" s="3" t="str">
        <f>+'INFORMACIÓN PERSONAL '!A223</f>
        <v>CDPS-0233-2026</v>
      </c>
      <c r="C223" s="3" t="str">
        <f>+'INFORMACIÓN PERSONAL '!B223</f>
        <v>LINA BRIGITH ALFONSO ALVAREZ</v>
      </c>
      <c r="D223" s="119" t="s">
        <v>186</v>
      </c>
    </row>
    <row r="224" spans="1:5" ht="33.75" customHeight="1" x14ac:dyDescent="0.25">
      <c r="A224" s="1">
        <v>223</v>
      </c>
      <c r="B224" s="3" t="str">
        <f>+'INFORMACIÓN PERSONAL '!A224</f>
        <v>CDPS-0234-2026</v>
      </c>
      <c r="C224" s="3" t="str">
        <f>+'INFORMACIÓN PERSONAL '!B224</f>
        <v>DEVANIS ALVENI MORALES ITURRIAGO</v>
      </c>
      <c r="D224" s="122" t="s">
        <v>187</v>
      </c>
    </row>
    <row r="225" spans="1:4" ht="32.25" customHeight="1" x14ac:dyDescent="0.25">
      <c r="A225" s="1">
        <v>224</v>
      </c>
      <c r="B225" s="3" t="str">
        <f>+'INFORMACIÓN PERSONAL '!A225</f>
        <v>CDPS-0235-2026</v>
      </c>
      <c r="C225" s="3" t="str">
        <f>+'INFORMACIÓN PERSONAL '!B225</f>
        <v>JOSELIN ANDREA CUELLO BAQUERO</v>
      </c>
      <c r="D225" s="122" t="s">
        <v>188</v>
      </c>
    </row>
    <row r="226" spans="1:4" ht="36.75" customHeight="1" x14ac:dyDescent="0.25">
      <c r="A226" s="1">
        <v>225</v>
      </c>
      <c r="B226" s="3" t="str">
        <f>+'INFORMACIÓN PERSONAL '!A226</f>
        <v>CDPS-0236-2026</v>
      </c>
      <c r="C226" s="3" t="str">
        <f>+'INFORMACIÓN PERSONAL '!B226</f>
        <v xml:space="preserve">KATY MAIRETH MAESTRE MARTINEZ 
</v>
      </c>
      <c r="D226" s="122" t="s">
        <v>189</v>
      </c>
    </row>
    <row r="227" spans="1:4" ht="39" customHeight="1" x14ac:dyDescent="0.25">
      <c r="A227" s="1">
        <v>226</v>
      </c>
      <c r="B227" s="3" t="str">
        <f>+'INFORMACIÓN PERSONAL '!A227</f>
        <v>CDPS-0237-2026</v>
      </c>
      <c r="C227" s="3" t="str">
        <f>+'INFORMACIÓN PERSONAL '!B227</f>
        <v>DERLY ESPERANZA HERREÑO PAEZ</v>
      </c>
      <c r="D227" s="122" t="s">
        <v>190</v>
      </c>
    </row>
    <row r="228" spans="1:4" ht="40.5" customHeight="1" x14ac:dyDescent="0.25">
      <c r="A228" s="1">
        <v>227</v>
      </c>
      <c r="B228" s="3" t="str">
        <f>+'INFORMACIÓN PERSONAL '!A228</f>
        <v>CDPS-0238-2026</v>
      </c>
      <c r="C228" s="3" t="str">
        <f>+'INFORMACIÓN PERSONAL '!B228</f>
        <v>JOSE BERNARDO GARCIA AGAMEZ</v>
      </c>
      <c r="D228" s="122" t="s">
        <v>152</v>
      </c>
    </row>
    <row r="229" spans="1:4" ht="36.75" customHeight="1" x14ac:dyDescent="0.25">
      <c r="A229" s="1">
        <v>228</v>
      </c>
      <c r="B229" s="3" t="str">
        <f>+'INFORMACIÓN PERSONAL '!A229</f>
        <v>CDPS-0239-2026</v>
      </c>
      <c r="C229" s="3" t="str">
        <f>+'INFORMACIÓN PERSONAL '!B229</f>
        <v>MARUIN ENEIL JOIRO DIAZ</v>
      </c>
      <c r="D229" s="122" t="s">
        <v>191</v>
      </c>
    </row>
    <row r="230" spans="1:4" ht="30.75" customHeight="1" x14ac:dyDescent="0.25">
      <c r="A230" s="1">
        <v>229</v>
      </c>
      <c r="B230" s="3" t="str">
        <f>+'INFORMACIÓN PERSONAL '!A230</f>
        <v>CDPS-0240-2026</v>
      </c>
      <c r="C230" s="3" t="str">
        <f>+'INFORMACIÓN PERSONAL '!B230</f>
        <v>YESICA ROSANA MARTINEZ CAMARGO</v>
      </c>
      <c r="D230" s="122" t="s">
        <v>192</v>
      </c>
    </row>
    <row r="231" spans="1:4" ht="33.75" customHeight="1" x14ac:dyDescent="0.25">
      <c r="A231" s="1">
        <v>230</v>
      </c>
      <c r="B231" s="3" t="str">
        <f>+'INFORMACIÓN PERSONAL '!A231</f>
        <v>CDPS-0241-2026</v>
      </c>
      <c r="C231" s="3" t="str">
        <f>+'INFORMACIÓN PERSONAL '!B231</f>
        <v>IVANA MARIA MARIN PEÑARANDA</v>
      </c>
      <c r="D231" s="122" t="s">
        <v>193</v>
      </c>
    </row>
    <row r="232" spans="1:4" ht="30.75" customHeight="1" x14ac:dyDescent="0.25">
      <c r="A232" s="1">
        <v>231</v>
      </c>
      <c r="B232" s="3" t="str">
        <f>+'INFORMACIÓN PERSONAL '!A232</f>
        <v>CDPS-0242-2026</v>
      </c>
      <c r="C232" s="3" t="str">
        <f>+'INFORMACIÓN PERSONAL '!B232</f>
        <v>MARIA DIVINA 
PEÑALOZA QUINTERO</v>
      </c>
      <c r="D232" s="122" t="s">
        <v>194</v>
      </c>
    </row>
    <row r="233" spans="1:4" ht="32.25" customHeight="1" x14ac:dyDescent="0.25">
      <c r="A233" s="1">
        <v>232</v>
      </c>
      <c r="B233" s="3" t="str">
        <f>+'INFORMACIÓN PERSONAL '!A233</f>
        <v>CDPS-0243-2026</v>
      </c>
      <c r="C233" s="3" t="str">
        <f>+'INFORMACIÓN PERSONAL '!B233</f>
        <v xml:space="preserve">EDWIN JESUS MOSQUERA BARRAZA </v>
      </c>
      <c r="D233" s="122" t="s">
        <v>195</v>
      </c>
    </row>
    <row r="234" spans="1:4" ht="35.25" customHeight="1" x14ac:dyDescent="0.25">
      <c r="A234" s="1">
        <v>233</v>
      </c>
      <c r="B234" s="3" t="str">
        <f>+'INFORMACIÓN PERSONAL '!A234</f>
        <v>CDPS-0244-2026</v>
      </c>
      <c r="C234" s="3" t="str">
        <f>+'INFORMACIÓN PERSONAL '!B234</f>
        <v>WILMER STIVEN CARABUENA JUYA</v>
      </c>
      <c r="D234" s="122" t="s">
        <v>196</v>
      </c>
    </row>
    <row r="235" spans="1:4" ht="30" customHeight="1" x14ac:dyDescent="0.25">
      <c r="A235" s="1">
        <v>234</v>
      </c>
      <c r="B235" s="3" t="str">
        <f>+'INFORMACIÓN PERSONAL '!A235</f>
        <v>CDPS-0245-2026</v>
      </c>
      <c r="C235" s="3" t="str">
        <f>+'INFORMACIÓN PERSONAL '!B235</f>
        <v>KEIDYS MILDRETH POLO MADARIAGA</v>
      </c>
      <c r="D235" s="122" t="s">
        <v>197</v>
      </c>
    </row>
    <row r="236" spans="1:4" ht="31.5" customHeight="1" x14ac:dyDescent="0.25">
      <c r="A236" s="1">
        <v>235</v>
      </c>
      <c r="B236" s="3" t="str">
        <f>+'INFORMACIÓN PERSONAL '!A236</f>
        <v>CDPS-0246-2026</v>
      </c>
      <c r="C236" s="3" t="str">
        <f>+'INFORMACIÓN PERSONAL '!B236</f>
        <v>SHARON VALERIA JIMENEZ PACHECO</v>
      </c>
      <c r="D236" s="122" t="s">
        <v>79</v>
      </c>
    </row>
    <row r="237" spans="1:4" ht="32.25" customHeight="1" x14ac:dyDescent="0.25">
      <c r="A237" s="1">
        <v>236</v>
      </c>
      <c r="B237" s="3" t="str">
        <f>+'INFORMACIÓN PERSONAL '!A237</f>
        <v>CDPS-0247-2026</v>
      </c>
      <c r="C237" s="3" t="str">
        <f>+'INFORMACIÓN PERSONAL '!B237</f>
        <v>VICTOR DANIEL VASQUEZ VILARDY</v>
      </c>
      <c r="D237" s="122" t="s">
        <v>79</v>
      </c>
    </row>
    <row r="238" spans="1:4" ht="31.5" customHeight="1" x14ac:dyDescent="0.25">
      <c r="A238" s="1">
        <v>237</v>
      </c>
      <c r="B238" s="3" t="str">
        <f>+'INFORMACIÓN PERSONAL '!A238</f>
        <v>CDPS-0248-2026</v>
      </c>
      <c r="C238" s="3" t="str">
        <f>+'INFORMACIÓN PERSONAL '!B238</f>
        <v>LINA MARCELA MORENO CADENA</v>
      </c>
      <c r="D238" s="122" t="s">
        <v>198</v>
      </c>
    </row>
    <row r="239" spans="1:4" ht="30.75" customHeight="1" x14ac:dyDescent="0.25">
      <c r="A239" s="1">
        <v>238</v>
      </c>
      <c r="B239" s="3" t="str">
        <f>+'INFORMACIÓN PERSONAL '!A239</f>
        <v>CDPS-0249-2026</v>
      </c>
      <c r="C239" s="3" t="str">
        <f>+'INFORMACIÓN PERSONAL '!B239</f>
        <v>JAIME CASTRO QUIROZ</v>
      </c>
      <c r="D239" s="122" t="s">
        <v>191</v>
      </c>
    </row>
    <row r="240" spans="1:4" ht="32.25" customHeight="1" x14ac:dyDescent="0.25">
      <c r="A240" s="1">
        <v>239</v>
      </c>
      <c r="B240" s="3" t="str">
        <f>+'INFORMACIÓN PERSONAL '!A240</f>
        <v>CDPS-0250-2026</v>
      </c>
      <c r="C240" s="3" t="str">
        <f>+'INFORMACIÓN PERSONAL '!B240</f>
        <v>FERNANDO ANDRÉS MAESTRE DÍAZ</v>
      </c>
      <c r="D240" s="122" t="s">
        <v>156</v>
      </c>
    </row>
    <row r="241" spans="1:4" ht="30" customHeight="1" x14ac:dyDescent="0.25">
      <c r="A241" s="1">
        <v>240</v>
      </c>
      <c r="B241" s="3" t="str">
        <f>+'INFORMACIÓN PERSONAL '!A241</f>
        <v>CDPS-0251-2026</v>
      </c>
      <c r="C241" s="3" t="str">
        <f>+'INFORMACIÓN PERSONAL '!B241</f>
        <v xml:space="preserve">ALFONSO JAVED MONTAÑO </v>
      </c>
      <c r="D241" s="122" t="s">
        <v>133</v>
      </c>
    </row>
    <row r="242" spans="1:4" ht="31.5" customHeight="1" x14ac:dyDescent="0.25">
      <c r="A242" s="1">
        <v>241</v>
      </c>
      <c r="B242" s="3" t="str">
        <f>+'INFORMACIÓN PERSONAL '!A242</f>
        <v>CDPS-0252-2026</v>
      </c>
      <c r="C242" s="3" t="str">
        <f>+'INFORMACIÓN PERSONAL '!B242</f>
        <v>JAIRO ANDRES BONILLA CARDONA</v>
      </c>
      <c r="D242" s="122" t="s">
        <v>199</v>
      </c>
    </row>
    <row r="243" spans="1:4" ht="32.25" customHeight="1" x14ac:dyDescent="0.25">
      <c r="A243" s="1">
        <v>242</v>
      </c>
      <c r="B243" s="3" t="str">
        <f>+'INFORMACIÓN PERSONAL '!A243</f>
        <v>CDPS-0253-2026</v>
      </c>
      <c r="C243" s="3" t="str">
        <f>+'INFORMACIÓN PERSONAL '!B243</f>
        <v>SERGIO LUIS GUERRA HERNANDEZ</v>
      </c>
      <c r="D243" s="122" t="s">
        <v>132</v>
      </c>
    </row>
    <row r="244" spans="1:4" ht="29.25" customHeight="1" x14ac:dyDescent="0.25">
      <c r="A244" s="1">
        <v>243</v>
      </c>
      <c r="B244" s="3" t="str">
        <f>+'INFORMACIÓN PERSONAL '!A244</f>
        <v>CDPS-0254-2026</v>
      </c>
      <c r="C244" s="3" t="str">
        <f>+'INFORMACIÓN PERSONAL '!B244</f>
        <v xml:space="preserve">DONNY RENNE DE ARMAS </v>
      </c>
      <c r="D244" s="122" t="s">
        <v>139</v>
      </c>
    </row>
    <row r="245" spans="1:4" ht="36" customHeight="1" x14ac:dyDescent="0.25">
      <c r="A245" s="1">
        <v>244</v>
      </c>
      <c r="B245" s="3" t="str">
        <f>+'INFORMACIÓN PERSONAL '!A245</f>
        <v>CDPS-0255-2026</v>
      </c>
      <c r="C245" s="3" t="str">
        <f>+'INFORMACIÓN PERSONAL '!B245</f>
        <v>MARIA DE JESUS GUTIERREZ DAZA</v>
      </c>
      <c r="D245" s="122" t="s">
        <v>200</v>
      </c>
    </row>
    <row r="246" spans="1:4" ht="57.75" customHeight="1" x14ac:dyDescent="0.25">
      <c r="A246" s="1">
        <v>245</v>
      </c>
      <c r="B246" s="3" t="str">
        <f>+'INFORMACIÓN PERSONAL '!A246</f>
        <v>CDPS-0256-2026</v>
      </c>
      <c r="C246" s="3" t="str">
        <f>+'INFORMACIÓN PERSONAL '!B246</f>
        <v>DELIANA LEONOR LÓPEZ INFANTE</v>
      </c>
      <c r="D246" s="122" t="s">
        <v>139</v>
      </c>
    </row>
    <row r="247" spans="1:4" ht="38.25" customHeight="1" x14ac:dyDescent="0.25">
      <c r="A247" s="1">
        <v>246</v>
      </c>
      <c r="B247" s="3" t="str">
        <f>+'INFORMACIÓN PERSONAL '!A247</f>
        <v>CDPS-0258-2026</v>
      </c>
      <c r="C247" s="3" t="str">
        <f>+'INFORMACIÓN PERSONAL '!B247</f>
        <v>RICARDO AUGUSTO GOMEZ MANCERA</v>
      </c>
      <c r="D247" s="122" t="s">
        <v>139</v>
      </c>
    </row>
    <row r="248" spans="1:4" ht="41.25" customHeight="1" x14ac:dyDescent="0.25">
      <c r="A248" s="1">
        <v>247</v>
      </c>
      <c r="B248" s="3" t="str">
        <f>+'INFORMACIÓN PERSONAL '!A248</f>
        <v>CDPS-0259-2026</v>
      </c>
      <c r="C248" s="3" t="str">
        <f>+'INFORMACIÓN PERSONAL '!B248</f>
        <v>YOR MERY IBATA SANTOS</v>
      </c>
      <c r="D248" s="122" t="s">
        <v>201</v>
      </c>
    </row>
    <row r="249" spans="1:4" ht="57" customHeight="1" x14ac:dyDescent="0.25">
      <c r="A249" s="1">
        <v>248</v>
      </c>
      <c r="B249" s="3" t="str">
        <f>+'INFORMACIÓN PERSONAL '!A249</f>
        <v>CDPS-0260-2026</v>
      </c>
      <c r="C249" s="3" t="str">
        <f>+'INFORMACIÓN PERSONAL '!B249</f>
        <v>YULIBETH YULIANA VILLAZON CORTES</v>
      </c>
      <c r="D249" s="122" t="s">
        <v>202</v>
      </c>
    </row>
    <row r="250" spans="1:4" ht="51" customHeight="1" x14ac:dyDescent="0.25">
      <c r="A250" s="1">
        <v>249</v>
      </c>
      <c r="B250" s="3" t="str">
        <f>+'INFORMACIÓN PERSONAL '!A250</f>
        <v>CDPS-0262-2026</v>
      </c>
      <c r="C250" s="3" t="str">
        <f>+'INFORMACIÓN PERSONAL '!B250</f>
        <v>LUIS MANUEL LACOUTURE ZABALETA</v>
      </c>
      <c r="D250" s="122" t="s">
        <v>203</v>
      </c>
    </row>
    <row r="251" spans="1:4" ht="53.25" customHeight="1" x14ac:dyDescent="0.25">
      <c r="A251" s="1">
        <v>250</v>
      </c>
      <c r="B251" s="3" t="str">
        <f>+'INFORMACIÓN PERSONAL '!A251</f>
        <v>CDPS-0264-2026</v>
      </c>
      <c r="C251" s="3" t="str">
        <f>+'INFORMACIÓN PERSONAL '!B251</f>
        <v>WILLIAM SALGADO ESPINOSA</v>
      </c>
      <c r="D251" s="122" t="s">
        <v>204</v>
      </c>
    </row>
    <row r="252" spans="1:4" ht="33.75" customHeight="1" x14ac:dyDescent="0.25">
      <c r="A252" s="1">
        <v>251</v>
      </c>
      <c r="B252" s="3" t="str">
        <f>+'INFORMACIÓN PERSONAL '!A252</f>
        <v>CDPS-0265-2026</v>
      </c>
      <c r="C252" s="3" t="str">
        <f>+'INFORMACIÓN PERSONAL '!B252</f>
        <v>SANDY LINEYS ORTIZ MURILLO</v>
      </c>
      <c r="D252" s="122" t="s">
        <v>205</v>
      </c>
    </row>
    <row r="253" spans="1:4" ht="35.25" customHeight="1" x14ac:dyDescent="0.25">
      <c r="A253" s="1">
        <v>252</v>
      </c>
      <c r="B253" s="3" t="str">
        <f>+'INFORMACIÓN PERSONAL '!A253</f>
        <v>CDPS-0266-2026</v>
      </c>
      <c r="C253" s="3" t="str">
        <f>+'INFORMACIÓN PERSONAL '!B253</f>
        <v xml:space="preserve">JAIME ORLANDO RODRIGUEZ </v>
      </c>
      <c r="D253" s="122" t="s">
        <v>206</v>
      </c>
    </row>
    <row r="254" spans="1:4" ht="33" customHeight="1" x14ac:dyDescent="0.25">
      <c r="A254" s="1">
        <v>253</v>
      </c>
      <c r="B254" s="3" t="str">
        <f>+'INFORMACIÓN PERSONAL '!A254</f>
        <v>CDPS-0267-2026</v>
      </c>
      <c r="C254" s="3" t="str">
        <f>+'INFORMACIÓN PERSONAL '!B254</f>
        <v>DANILO ALBERTO GOMEZ DE LA CRUZ</v>
      </c>
      <c r="D254" s="122" t="s">
        <v>164</v>
      </c>
    </row>
    <row r="255" spans="1:4" ht="45" customHeight="1" x14ac:dyDescent="0.25">
      <c r="A255" s="1">
        <v>254</v>
      </c>
      <c r="B255" s="3" t="str">
        <f>+'INFORMACIÓN PERSONAL '!A255</f>
        <v>CDPS-0268-2026</v>
      </c>
      <c r="C255" s="3" t="str">
        <f>+'INFORMACIÓN PERSONAL '!B255</f>
        <v>CARLOS MARIO ROJAS CENTENO</v>
      </c>
      <c r="D255" s="122" t="s">
        <v>132</v>
      </c>
    </row>
    <row r="256" spans="1:4" ht="30.75" customHeight="1" x14ac:dyDescent="0.25">
      <c r="A256" s="1">
        <v>255</v>
      </c>
      <c r="B256" s="3" t="str">
        <f>+'INFORMACIÓN PERSONAL '!A256</f>
        <v>CDPS-0269-2026</v>
      </c>
      <c r="C256" s="3" t="str">
        <f>+'INFORMACIÓN PERSONAL '!B256</f>
        <v>LEONARDY PEREZ AGUILAR</v>
      </c>
      <c r="D256" s="122" t="s">
        <v>122</v>
      </c>
    </row>
    <row r="257" spans="1:4" ht="30" customHeight="1" x14ac:dyDescent="0.25">
      <c r="A257" s="1">
        <v>256</v>
      </c>
      <c r="B257" s="3" t="str">
        <f>+'INFORMACIÓN PERSONAL '!A257</f>
        <v>CDPS-0270-2026</v>
      </c>
      <c r="C257" s="3" t="str">
        <f>+'INFORMACIÓN PERSONAL '!B257</f>
        <v>SAMIR JAVIER URIBE CALDERON</v>
      </c>
      <c r="D257" s="122" t="s">
        <v>207</v>
      </c>
    </row>
    <row r="258" spans="1:4" ht="34.5" customHeight="1" x14ac:dyDescent="0.25">
      <c r="A258" s="1">
        <v>257</v>
      </c>
      <c r="B258" s="3" t="str">
        <f>+'INFORMACIÓN PERSONAL '!A258</f>
        <v>CDPS-0272-2026</v>
      </c>
      <c r="C258" s="3" t="str">
        <f>+'INFORMACIÓN PERSONAL '!B258</f>
        <v>CLAUDIA HELENA CASTAÑEDA RAMIREZ</v>
      </c>
      <c r="D258" s="124" t="s">
        <v>84</v>
      </c>
    </row>
    <row r="259" spans="1:4" ht="35.25" customHeight="1" x14ac:dyDescent="0.25">
      <c r="A259" s="1">
        <v>258</v>
      </c>
      <c r="B259" s="3" t="str">
        <f>+'INFORMACIÓN PERSONAL '!A259</f>
        <v>CDPS-0273-2026</v>
      </c>
      <c r="C259" s="3" t="str">
        <f>+'INFORMACIÓN PERSONAL '!B259</f>
        <v>PENSEMOS SA</v>
      </c>
      <c r="D259" s="135" t="s">
        <v>208</v>
      </c>
    </row>
    <row r="260" spans="1:4" ht="34.5" customHeight="1" x14ac:dyDescent="0.25">
      <c r="A260" s="1">
        <v>259</v>
      </c>
      <c r="B260" s="3" t="str">
        <f>+'INFORMACIÓN PERSONAL '!A260</f>
        <v>CDPS-0274-2026</v>
      </c>
      <c r="C260" s="3" t="str">
        <f>+'INFORMACIÓN PERSONAL '!B260</f>
        <v>YOLEIDIS DINORA ALTAMAR MEZA</v>
      </c>
      <c r="D260" s="125" t="s">
        <v>209</v>
      </c>
    </row>
    <row r="261" spans="1:4" ht="36" customHeight="1" x14ac:dyDescent="0.25">
      <c r="A261" s="1">
        <v>260</v>
      </c>
      <c r="B261" s="3" t="str">
        <f>+'INFORMACIÓN PERSONAL '!A261</f>
        <v>CDPS-0275-2026</v>
      </c>
      <c r="C261" s="3" t="str">
        <f>+'INFORMACIÓN PERSONAL '!B261</f>
        <v>LILIANA ALMANZA DORADO</v>
      </c>
      <c r="D261" s="122" t="s">
        <v>210</v>
      </c>
    </row>
    <row r="262" spans="1:4" ht="33" customHeight="1" x14ac:dyDescent="0.25">
      <c r="A262" s="1">
        <v>261</v>
      </c>
      <c r="B262" s="3" t="str">
        <f>+'INFORMACIÓN PERSONAL '!A262</f>
        <v>CDPS-0276-2026</v>
      </c>
      <c r="C262" s="3" t="str">
        <f>+'INFORMACIÓN PERSONAL '!B262</f>
        <v>DIEGO ANDRES SARMIENTO</v>
      </c>
      <c r="D262" s="122" t="s">
        <v>211</v>
      </c>
    </row>
    <row r="263" spans="1:4" ht="31.5" customHeight="1" x14ac:dyDescent="0.25">
      <c r="A263" s="1">
        <v>262</v>
      </c>
      <c r="B263" s="3" t="str">
        <f>+'INFORMACIÓN PERSONAL '!A263</f>
        <v>CDPS-0277-2026</v>
      </c>
      <c r="C263" s="3" t="str">
        <f>+'INFORMACIÓN PERSONAL '!B263</f>
        <v xml:space="preserve">LEIDY CAROLINA CANTERO SARRIA </v>
      </c>
      <c r="D263" s="122" t="s">
        <v>79</v>
      </c>
    </row>
    <row r="264" spans="1:4" ht="30.75" customHeight="1" x14ac:dyDescent="0.25">
      <c r="A264" s="1">
        <v>263</v>
      </c>
      <c r="B264" s="3" t="str">
        <f>+'INFORMACIÓN PERSONAL '!A264</f>
        <v>CDPS-0278-2026</v>
      </c>
      <c r="C264" s="3" t="str">
        <f>+'INFORMACIÓN PERSONAL '!B264</f>
        <v>OMAR YESID DAZA NUÑEZ</v>
      </c>
      <c r="D264" s="122" t="s">
        <v>157</v>
      </c>
    </row>
    <row r="265" spans="1:4" ht="35.25" customHeight="1" x14ac:dyDescent="0.25">
      <c r="A265" s="1">
        <v>264</v>
      </c>
      <c r="B265" s="3" t="str">
        <f>+'INFORMACIÓN PERSONAL '!A265</f>
        <v>CDPS-0279-2026</v>
      </c>
      <c r="C265" s="3" t="str">
        <f>+'INFORMACIÓN PERSONAL '!B265</f>
        <v>JORGE ELIECER MAZO DURANGO</v>
      </c>
      <c r="D265" s="122" t="s">
        <v>133</v>
      </c>
    </row>
    <row r="266" spans="1:4" ht="27.75" customHeight="1" x14ac:dyDescent="0.25">
      <c r="A266" s="1">
        <v>265</v>
      </c>
      <c r="B266" s="3" t="str">
        <f>+'INFORMACIÓN PERSONAL '!A266</f>
        <v>CDPS-0280-2026</v>
      </c>
      <c r="C266" s="3" t="str">
        <f>+'INFORMACIÓN PERSONAL '!B266</f>
        <v>LEONIDAS BELLO AREVALO</v>
      </c>
      <c r="D266" s="122" t="s">
        <v>212</v>
      </c>
    </row>
    <row r="267" spans="1:4" ht="33.75" customHeight="1" x14ac:dyDescent="0.25">
      <c r="A267" s="1">
        <v>266</v>
      </c>
      <c r="B267" s="3" t="str">
        <f>+'INFORMACIÓN PERSONAL '!A267</f>
        <v>CDPS-0281-2026</v>
      </c>
      <c r="C267" s="3" t="str">
        <f>+'INFORMACIÓN PERSONAL '!B267</f>
        <v>CARLOS ARTURO TORRES BAYTER</v>
      </c>
      <c r="D267" s="122" t="s">
        <v>213</v>
      </c>
    </row>
    <row r="268" spans="1:4" ht="35.25" customHeight="1" x14ac:dyDescent="0.25">
      <c r="A268" s="1">
        <v>267</v>
      </c>
      <c r="B268" s="3" t="str">
        <f>+'INFORMACIÓN PERSONAL '!A268</f>
        <v>CDPS-0282-2026</v>
      </c>
      <c r="C268" s="4" t="s">
        <v>214</v>
      </c>
      <c r="D268" s="122" t="s">
        <v>215</v>
      </c>
    </row>
    <row r="269" spans="1:4" ht="28.5" customHeight="1" x14ac:dyDescent="0.25">
      <c r="A269" s="1">
        <v>268</v>
      </c>
      <c r="B269" s="3" t="str">
        <f>+'INFORMACIÓN PERSONAL '!A269</f>
        <v>CDPS-0283-2026</v>
      </c>
      <c r="C269" s="3" t="str">
        <f>+'INFORMACIÓN PERSONAL '!B269</f>
        <v>THE BEST EXPERIENCE IN TECHNOLOGY S.A.S.</v>
      </c>
      <c r="D269" s="124" t="s">
        <v>216</v>
      </c>
    </row>
    <row r="270" spans="1:4" ht="27" customHeight="1" x14ac:dyDescent="0.25">
      <c r="A270" s="1">
        <v>269</v>
      </c>
      <c r="B270" s="3" t="str">
        <f>+'INFORMACIÓN PERSONAL '!A270</f>
        <v>CDS-0284-2026</v>
      </c>
      <c r="C270" s="3" t="str">
        <f>+'INFORMACIÓN PERSONAL '!B270</f>
        <v>VIAJA POR EL MUNDO WEB/ NICKISIX 360 S.A.S.</v>
      </c>
      <c r="D270" s="122" t="s">
        <v>217</v>
      </c>
    </row>
    <row r="271" spans="1:4" ht="34.5" customHeight="1" x14ac:dyDescent="0.25">
      <c r="A271" s="1">
        <v>270</v>
      </c>
      <c r="B271" s="3" t="str">
        <f>+'INFORMACIÓN PERSONAL '!A271</f>
        <v>CDPS-0285-2026</v>
      </c>
      <c r="C271" s="3" t="str">
        <f>+'INFORMACIÓN PERSONAL '!B271</f>
        <v>SUMINISTROS OBRAS Y SISTEMAS</v>
      </c>
      <c r="D271" s="125" t="s">
        <v>218</v>
      </c>
    </row>
    <row r="272" spans="1:4" ht="49.5" customHeight="1" x14ac:dyDescent="0.25">
      <c r="A272" s="1">
        <v>271</v>
      </c>
      <c r="B272" s="3" t="str">
        <f>+'INFORMACIÓN PERSONAL '!A272</f>
        <v>CDS-0285-2026</v>
      </c>
      <c r="C272" s="3" t="s">
        <v>219</v>
      </c>
      <c r="D272" s="122" t="s">
        <v>220</v>
      </c>
    </row>
    <row r="273" spans="1:5" ht="36.75" customHeight="1" x14ac:dyDescent="0.25">
      <c r="A273" s="1">
        <v>272</v>
      </c>
      <c r="B273" s="3" t="str">
        <f>+'INFORMACIÓN PERSONAL '!A273</f>
        <v>CDPS-0286-2026</v>
      </c>
      <c r="C273" s="3" t="str">
        <f>+'INFORMACIÓN PERSONAL '!B273</f>
        <v>PROYECTA HOLDING</v>
      </c>
      <c r="D273" s="124" t="s">
        <v>220</v>
      </c>
    </row>
    <row r="274" spans="1:5" ht="42.75" customHeight="1" x14ac:dyDescent="0.25">
      <c r="A274" s="1">
        <v>273</v>
      </c>
      <c r="B274" s="3" t="str">
        <f>+'INFORMACIÓN PERSONAL '!A274</f>
        <v>CDS-0287-2026</v>
      </c>
      <c r="C274" s="3" t="str">
        <f>+'INFORMACIÓN PERSONAL '!B274</f>
        <v>GLOBALTEK SECURITY S.A.S.</v>
      </c>
      <c r="D274" s="122" t="s">
        <v>221</v>
      </c>
    </row>
    <row r="275" spans="1:5" s="16" customFormat="1" ht="42.75" customHeight="1" x14ac:dyDescent="0.25">
      <c r="A275" s="1">
        <v>274</v>
      </c>
      <c r="B275" s="3" t="str">
        <f>+'INFORMACIÓN PERSONAL '!A275</f>
        <v>CDPS-0288-2026</v>
      </c>
      <c r="C275" s="3" t="str">
        <f>+'INFORMACIÓN PERSONAL '!B275</f>
        <v>AUTOS MONGUI</v>
      </c>
      <c r="D275" s="125" t="s">
        <v>222</v>
      </c>
      <c r="E275" s="78"/>
    </row>
    <row r="276" spans="1:5" ht="41.25" customHeight="1" x14ac:dyDescent="0.25">
      <c r="A276" s="1">
        <v>275</v>
      </c>
      <c r="B276" s="3" t="str">
        <f>+'INFORMACIÓN PERSONAL '!A276</f>
        <v>CDPS-0289-2026</v>
      </c>
      <c r="C276" s="3" t="str">
        <f>+'INFORMACIÓN PERSONAL '!B276</f>
        <v>BUSINESS CAR COLOMBIA</v>
      </c>
      <c r="D276" s="124" t="s">
        <v>222</v>
      </c>
    </row>
    <row r="277" spans="1:5" ht="66" customHeight="1" x14ac:dyDescent="0.25">
      <c r="A277" s="1">
        <v>276</v>
      </c>
      <c r="B277" s="3" t="str">
        <f>+'INFORMACIÓN PERSONAL '!A277</f>
        <v>CDS-0290-2026</v>
      </c>
      <c r="C277" s="3" t="str">
        <f>+'INFORMACIÓN PERSONAL '!B277</f>
        <v>CONTROLES EMPRESARIALES</v>
      </c>
      <c r="D277" s="136" t="s">
        <v>815</v>
      </c>
    </row>
    <row r="278" spans="1:5" ht="48.75" customHeight="1" x14ac:dyDescent="0.2">
      <c r="A278" s="1">
        <v>277</v>
      </c>
      <c r="B278" s="3" t="str">
        <f>+'INFORMACIÓN PERSONAL '!A278</f>
        <v>CDS-0291-2026</v>
      </c>
      <c r="C278" s="2" t="s">
        <v>223</v>
      </c>
      <c r="D278" s="119" t="s">
        <v>224</v>
      </c>
    </row>
    <row r="279" spans="1:5" ht="58.5" customHeight="1" x14ac:dyDescent="0.2">
      <c r="A279" s="1">
        <v>278</v>
      </c>
      <c r="B279" s="3" t="str">
        <f>+'INFORMACIÓN PERSONAL '!A279</f>
        <v>CDS-0292-2026</v>
      </c>
      <c r="C279" s="3" t="str">
        <f>+'INFORMACIÓN PERSONAL '!B279</f>
        <v>MELBEL INGENIERA SAS</v>
      </c>
      <c r="D279" s="119" t="s">
        <v>225</v>
      </c>
    </row>
    <row r="280" spans="1:5" s="41" customFormat="1" ht="60.75" customHeight="1" x14ac:dyDescent="0.2">
      <c r="A280" s="39">
        <v>279</v>
      </c>
      <c r="B280" s="40" t="str">
        <f>+'INFORMACIÓN PERSONAL '!A281</f>
        <v>CDS-0293-2026</v>
      </c>
      <c r="C280" s="40" t="str">
        <f>+'INFORMACIÓN PERSONAL '!B281</f>
        <v>MANTENIMIENTO DE SEDES/OBYNGCOL SAS</v>
      </c>
      <c r="D280" s="119" t="s">
        <v>226</v>
      </c>
      <c r="E280" s="113"/>
    </row>
    <row r="281" spans="1:5" s="60" customFormat="1" ht="23.25" customHeight="1" x14ac:dyDescent="0.25">
      <c r="A281" s="14">
        <v>280</v>
      </c>
      <c r="B281" s="15" t="s">
        <v>227</v>
      </c>
      <c r="C281" s="30" t="s">
        <v>228</v>
      </c>
      <c r="D281" s="126" t="s">
        <v>807</v>
      </c>
      <c r="E281" s="114"/>
    </row>
    <row r="282" spans="1:5" s="16" customFormat="1" ht="33" customHeight="1" x14ac:dyDescent="0.25">
      <c r="A282" s="14">
        <v>281</v>
      </c>
      <c r="B282" s="15" t="s">
        <v>229</v>
      </c>
      <c r="C282" s="15" t="s">
        <v>230</v>
      </c>
      <c r="D282" s="137" t="s">
        <v>803</v>
      </c>
      <c r="E282" s="78"/>
    </row>
    <row r="283" spans="1:5" s="16" customFormat="1" ht="22.5" customHeight="1" x14ac:dyDescent="0.25">
      <c r="A283" s="14">
        <v>283</v>
      </c>
      <c r="B283" s="16" t="s">
        <v>232</v>
      </c>
      <c r="C283" s="75" t="s">
        <v>233</v>
      </c>
      <c r="D283" s="127" t="s">
        <v>809</v>
      </c>
      <c r="E283" s="78"/>
    </row>
    <row r="284" spans="1:5" s="16" customFormat="1" ht="27.75" customHeight="1" x14ac:dyDescent="0.2">
      <c r="A284" s="14">
        <v>286</v>
      </c>
      <c r="B284" s="30" t="s">
        <v>238</v>
      </c>
      <c r="C284" s="16" t="s">
        <v>239</v>
      </c>
      <c r="D284" s="138" t="s">
        <v>811</v>
      </c>
      <c r="E284" s="78"/>
    </row>
    <row r="285" spans="1:5" s="79" customFormat="1" ht="27.75" customHeight="1" x14ac:dyDescent="0.25">
      <c r="A285" s="107">
        <v>288</v>
      </c>
      <c r="B285" s="76" t="s">
        <v>241</v>
      </c>
      <c r="C285" s="79" t="s">
        <v>242</v>
      </c>
      <c r="D285" s="128" t="s">
        <v>5</v>
      </c>
      <c r="E285" s="108"/>
    </row>
    <row r="286" spans="1:5" s="16" customFormat="1" ht="32.25" customHeight="1" x14ac:dyDescent="0.25">
      <c r="A286" s="14">
        <v>299</v>
      </c>
      <c r="B286" s="30" t="s">
        <v>243</v>
      </c>
      <c r="C286" s="30" t="s">
        <v>244</v>
      </c>
      <c r="D286" s="129" t="s">
        <v>5</v>
      </c>
      <c r="E286" s="78"/>
    </row>
    <row r="287" spans="1:5" s="109" customFormat="1" ht="38.25" customHeight="1" x14ac:dyDescent="0.25">
      <c r="A287" s="14">
        <v>288</v>
      </c>
      <c r="B287" s="139" t="s">
        <v>245</v>
      </c>
      <c r="C287" s="140" t="s">
        <v>246</v>
      </c>
      <c r="D287" s="137" t="s">
        <v>816</v>
      </c>
      <c r="E287" s="111"/>
    </row>
    <row r="288" spans="1:5" s="109" customFormat="1" ht="30" customHeight="1" x14ac:dyDescent="0.25">
      <c r="A288" s="14">
        <v>289</v>
      </c>
      <c r="B288" s="141" t="s">
        <v>247</v>
      </c>
      <c r="C288" s="110" t="s">
        <v>248</v>
      </c>
      <c r="D288" s="137" t="s">
        <v>817</v>
      </c>
      <c r="E288" s="111"/>
    </row>
    <row r="289" spans="1:5" s="16" customFormat="1" ht="33" customHeight="1" x14ac:dyDescent="0.25">
      <c r="A289" s="14">
        <v>290</v>
      </c>
      <c r="B289" s="141" t="s">
        <v>249</v>
      </c>
      <c r="C289" s="142" t="s">
        <v>250</v>
      </c>
      <c r="D289" s="137" t="s">
        <v>818</v>
      </c>
      <c r="E289" s="78"/>
    </row>
    <row r="290" spans="1:5" s="79" customFormat="1" ht="24" customHeight="1" x14ac:dyDescent="0.15">
      <c r="A290" s="79">
        <v>291</v>
      </c>
      <c r="B290" s="143" t="s">
        <v>251</v>
      </c>
      <c r="C290" s="144" t="s">
        <v>252</v>
      </c>
      <c r="D290" s="127" t="s">
        <v>819</v>
      </c>
      <c r="E290" s="108"/>
    </row>
    <row r="291" spans="1:5" s="31" customFormat="1" ht="24.75" customHeight="1" x14ac:dyDescent="0.25">
      <c r="A291" s="31">
        <v>292</v>
      </c>
      <c r="B291" s="30" t="s">
        <v>253</v>
      </c>
      <c r="C291" s="30" t="s">
        <v>254</v>
      </c>
      <c r="D291" s="145" t="s">
        <v>208</v>
      </c>
      <c r="E291" s="59"/>
    </row>
    <row r="292" spans="1:5" s="91" customFormat="1" x14ac:dyDescent="0.25">
      <c r="B292" s="88"/>
      <c r="C292" s="88"/>
      <c r="D292" s="130"/>
      <c r="E292" s="92"/>
    </row>
    <row r="293" spans="1:5" s="89" customFormat="1" x14ac:dyDescent="0.25">
      <c r="C293" s="85"/>
      <c r="D293" s="130"/>
      <c r="E293" s="90"/>
    </row>
    <row r="294" spans="1:5" s="89" customFormat="1" x14ac:dyDescent="0.25">
      <c r="B294" s="85"/>
      <c r="C294" s="85"/>
      <c r="D294" s="130"/>
      <c r="E294" s="90"/>
    </row>
    <row r="295" spans="1:5" s="89" customFormat="1" x14ac:dyDescent="0.25">
      <c r="B295" s="85"/>
      <c r="C295" s="93"/>
      <c r="D295" s="130"/>
      <c r="E295" s="90"/>
    </row>
    <row r="296" spans="1:5" s="89" customFormat="1" x14ac:dyDescent="0.25">
      <c r="D296" s="130"/>
      <c r="E296" s="90"/>
    </row>
    <row r="297" spans="1:5" s="10" customFormat="1" x14ac:dyDescent="0.25">
      <c r="D297" s="131"/>
      <c r="E297" s="83"/>
    </row>
    <row r="299" spans="1:5" ht="34.5" customHeight="1" x14ac:dyDescent="0.25"/>
    <row r="300" spans="1:5" ht="40.5" customHeight="1" x14ac:dyDescent="0.25"/>
    <row r="301" spans="1:5" ht="56.25" customHeight="1" x14ac:dyDescent="0.25"/>
    <row r="303" spans="1:5" ht="57" customHeight="1" x14ac:dyDescent="0.25"/>
    <row r="318" ht="66.75" customHeight="1" x14ac:dyDescent="0.25"/>
  </sheetData>
  <sheetProtection formatCells="0" formatColumns="0"/>
  <autoFilter ref="A1:D291" xr:uid="{00000000-0001-0000-0200-000000000000}"/>
  <sortState xmlns:xlrd2="http://schemas.microsoft.com/office/spreadsheetml/2017/richdata2" ref="A2:D283">
    <sortCondition ref="A2:A283"/>
  </sortState>
  <dataConsolidate/>
  <hyperlinks>
    <hyperlink ref="D3" r:id="rId1" xr:uid="{00000000-0004-0000-0200-000094000000}"/>
    <hyperlink ref="D2" r:id="rId2" display="https://community.secop.gov.co/Public/Tendering/OpportunityDetail/Index?noticeUID=CO1.NTC.9457987&amp;isFromPublicArea=True&amp;isModal=False" xr:uid="{63276A14-C731-444B-A65B-F7A122EE4428}"/>
    <hyperlink ref="D25" r:id="rId3" xr:uid="{17ADC689-5DBB-421F-B4E1-83A9556EE641}"/>
    <hyperlink ref="D26" r:id="rId4" xr:uid="{78793571-5F4D-45E5-90F3-F219620B518A}"/>
    <hyperlink ref="D27" r:id="rId5" xr:uid="{87DC8E5D-6886-4EF0-A44B-D91C1ABD4406}"/>
    <hyperlink ref="D28" r:id="rId6" xr:uid="{BD0D7279-830C-4F28-A26A-21BFE68E1795}"/>
    <hyperlink ref="D29" r:id="rId7" xr:uid="{0149E941-8DB7-4CD4-B69B-7A102CB1BCE7}"/>
    <hyperlink ref="D31" r:id="rId8" xr:uid="{B87EB955-D203-4CDE-AA81-61EC117C250B}"/>
    <hyperlink ref="D32" r:id="rId9" xr:uid="{3CBB8862-1C81-411E-A801-FE78B42311BE}"/>
    <hyperlink ref="D33" r:id="rId10" xr:uid="{D47628E7-6919-4F87-9357-82D647DF8361}"/>
    <hyperlink ref="D34" r:id="rId11" xr:uid="{DC9F716D-A71A-41CE-BA74-0501A20641BD}"/>
    <hyperlink ref="D35" r:id="rId12" xr:uid="{F02C9B19-4585-4A8A-A1E3-3E032A5D5C78}"/>
    <hyperlink ref="D36" r:id="rId13" xr:uid="{7FFAF187-C240-4A36-952E-69BDFD939B6A}"/>
    <hyperlink ref="D37" r:id="rId14" xr:uid="{F1C8871F-B405-486F-B092-532FE70CAEFC}"/>
    <hyperlink ref="D38" r:id="rId15" xr:uid="{811A5D12-ACCA-423A-85D3-83DF7BEFE8F8}"/>
    <hyperlink ref="D39" r:id="rId16" xr:uid="{B58136A4-63C7-4764-B48E-2102BD116701}"/>
    <hyperlink ref="D40" r:id="rId17" xr:uid="{C7020FF7-9B32-4FAD-8DFD-276367F291BE}"/>
    <hyperlink ref="D41" r:id="rId18" xr:uid="{F2024CA0-37B1-4C2C-87C0-0823F582776B}"/>
    <hyperlink ref="D42" r:id="rId19" xr:uid="{C0662C41-E410-4D13-A6A7-E5CD77086AF3}"/>
    <hyperlink ref="D43" r:id="rId20" xr:uid="{8DCB0F01-658A-4FA6-BDDF-E75F9B8A2E07}"/>
    <hyperlink ref="D44" r:id="rId21" xr:uid="{A52DE77B-72B5-45FF-8A25-11AA74E61BD3}"/>
    <hyperlink ref="D45" r:id="rId22" xr:uid="{C727D134-FB9F-4B8A-A719-72E20AC16386}"/>
    <hyperlink ref="D46" r:id="rId23" xr:uid="{4A715EB4-AE40-4879-BF42-F1DE8DF47AB0}"/>
    <hyperlink ref="D47" r:id="rId24" xr:uid="{307E1CA0-FCE4-4686-B00A-5771E25A459B}"/>
    <hyperlink ref="D48" r:id="rId25" xr:uid="{36E11895-E78D-42EF-8A84-17DF01005C5A}"/>
    <hyperlink ref="D49" r:id="rId26" xr:uid="{BE2CB4F0-536D-47B1-86A3-6E20EF817BD4}"/>
    <hyperlink ref="D50" r:id="rId27" xr:uid="{532AF12A-32FA-4B8F-94C9-BB731EDCFC7B}"/>
    <hyperlink ref="D51" r:id="rId28" xr:uid="{048EE76E-8407-43FA-B329-0F171DC003B4}"/>
    <hyperlink ref="D52" r:id="rId29" xr:uid="{2F035C4B-B379-4D83-845F-2480A50E2DD6}"/>
    <hyperlink ref="D53" r:id="rId30" xr:uid="{2457A901-3B26-48C5-B7FB-6CBB8C94D3B8}"/>
    <hyperlink ref="D54" r:id="rId31" xr:uid="{8CCC30D7-1186-45C3-BB82-589DA93535EE}"/>
    <hyperlink ref="D55" r:id="rId32" xr:uid="{6B2EF6C6-F5DC-407C-82C0-3805C5114A20}"/>
    <hyperlink ref="D56" r:id="rId33" xr:uid="{A03CF10B-EA00-4260-B24A-B328D783F479}"/>
    <hyperlink ref="D57" r:id="rId34" xr:uid="{F2B842DB-7A0C-41E0-BC1F-006A139CE0E2}"/>
    <hyperlink ref="D58" r:id="rId35" xr:uid="{ED83DAE7-0448-4260-A5BB-311A292EFF13}"/>
    <hyperlink ref="D59" r:id="rId36" xr:uid="{C2196D59-4BA7-4AE9-A8DD-4B1A76E40934}"/>
    <hyperlink ref="D60" r:id="rId37" xr:uid="{3E7C873D-2103-47AD-AFE8-91AF53D3A817}"/>
    <hyperlink ref="D61" r:id="rId38" xr:uid="{EF120F8E-CBC6-49DA-8F6E-6A6E70E32727}"/>
    <hyperlink ref="D62" r:id="rId39" xr:uid="{89335AE0-6012-4B46-89BA-0949004E6C32}"/>
    <hyperlink ref="D63" r:id="rId40" xr:uid="{5BE51FBC-2735-43B8-A621-66A8185CD4A9}"/>
    <hyperlink ref="D64" r:id="rId41" xr:uid="{9D5D9782-6919-417F-ACFA-B5B59261F72F}"/>
    <hyperlink ref="D65" r:id="rId42" xr:uid="{E338E0CD-D94F-4535-87BE-2F3FFD355182}"/>
    <hyperlink ref="D66" r:id="rId43" xr:uid="{2218D251-A6BD-42A6-ABCD-60896BBB6FA7}"/>
    <hyperlink ref="D67" r:id="rId44" xr:uid="{334C303B-4146-4D98-ACA8-B2FF493E147B}"/>
    <hyperlink ref="D68" r:id="rId45" xr:uid="{17D1D8FD-1DED-4862-8BDF-51F5FFE7DE65}"/>
    <hyperlink ref="D69" r:id="rId46" xr:uid="{3AD54527-E7CD-4A17-BED1-DA4F152E7B1F}"/>
    <hyperlink ref="D70" r:id="rId47" xr:uid="{9F309BE4-7FC8-4F41-82BF-86B5714165F4}"/>
    <hyperlink ref="D71" r:id="rId48" xr:uid="{5CE7FB70-0BD1-47B1-94D3-E1E30D2D52F6}"/>
    <hyperlink ref="D72" r:id="rId49" xr:uid="{C84527B2-022E-4121-88D3-C5694142159D}"/>
    <hyperlink ref="D73" r:id="rId50" xr:uid="{520B2EB0-5098-4377-A22E-BAB021A8FF8B}"/>
    <hyperlink ref="D74" r:id="rId51" xr:uid="{426080E7-AFEF-4FEB-9EC7-9BC03D4C2432}"/>
    <hyperlink ref="D75" r:id="rId52" xr:uid="{9C034261-96FB-4FC4-88BC-BB6217D9808B}"/>
    <hyperlink ref="D76" r:id="rId53" xr:uid="{944B2702-F331-4F02-B5BF-F91A9F49BDDF}"/>
    <hyperlink ref="D77" r:id="rId54" xr:uid="{B0839CA7-2230-4F2A-8A49-EBB05EE5E060}"/>
    <hyperlink ref="D78" r:id="rId55" xr:uid="{AE58E873-BC96-456F-A06A-F26EEAA1DEBA}"/>
    <hyperlink ref="D79" r:id="rId56" xr:uid="{9B2709BD-2D6D-4B52-A57C-7CAD0DEE75C6}"/>
    <hyperlink ref="D80" r:id="rId57" xr:uid="{94CACDFC-C9BF-45A5-AB77-A67619F6BB0E}"/>
    <hyperlink ref="D81" r:id="rId58" xr:uid="{8AAE0AFC-6F71-4A9D-BFF5-F27885D74AC1}"/>
    <hyperlink ref="D83" r:id="rId59" xr:uid="{942ABC87-1BAD-4040-89EF-060B50CF7487}"/>
    <hyperlink ref="D84" r:id="rId60" xr:uid="{CBE6E5D7-0F01-4B2C-86B3-0CC039A112AA}"/>
    <hyperlink ref="D86" r:id="rId61" xr:uid="{01D4DFC5-9CEC-4BAC-9DC4-9F0FA8D8BC9A}"/>
    <hyperlink ref="D87" r:id="rId62" xr:uid="{21331BD4-D4A0-410E-861C-E3BD0AA4550A}"/>
    <hyperlink ref="D88" r:id="rId63" xr:uid="{85D1AFB6-D47E-48AF-B517-1D9D8496062C}"/>
    <hyperlink ref="D89" r:id="rId64" xr:uid="{90A11357-BA2F-4624-B4A1-FC88D4568D0B}"/>
    <hyperlink ref="D90" r:id="rId65" xr:uid="{58486104-E752-4F25-AF8B-FB9FE1DBF032}"/>
    <hyperlink ref="D91" r:id="rId66" xr:uid="{B3B31798-726B-47BC-BBD3-11D50E261413}"/>
    <hyperlink ref="D92" r:id="rId67" xr:uid="{0C1798E6-6ED0-4A53-ADDC-A992A19BDEDB}"/>
    <hyperlink ref="D93" r:id="rId68" xr:uid="{260CB8F4-0C70-4E00-BE74-BA1B8732D49A}"/>
    <hyperlink ref="D94" r:id="rId69" xr:uid="{C7321742-B5E3-4766-9E6D-B62C35F3C666}"/>
    <hyperlink ref="D96" r:id="rId70" xr:uid="{4EFE69D4-5A0B-4110-A995-8AC3EC8E3EC6}"/>
    <hyperlink ref="D97" r:id="rId71" xr:uid="{EB0ED2E0-9D04-4238-A9D9-F5CF49A88523}"/>
    <hyperlink ref="D98" r:id="rId72" xr:uid="{6C839401-FF67-482A-AAC5-173A5D5F81C9}"/>
    <hyperlink ref="D99" r:id="rId73" xr:uid="{67D15242-7156-4536-8B8C-417513AEAF92}"/>
    <hyperlink ref="D100" r:id="rId74" xr:uid="{992C6A4E-58A8-4F6C-BF8B-DBB8ACD991DA}"/>
    <hyperlink ref="D101" r:id="rId75" xr:uid="{F8EBC3F7-9C04-4539-8CC7-3E479A25751D}"/>
    <hyperlink ref="D102" r:id="rId76" xr:uid="{FF4A72B3-5D12-42EB-8217-ACB3586B70D8}"/>
    <hyperlink ref="D103" r:id="rId77" xr:uid="{CB281EFA-BCD2-4A44-9E01-CABEDD2EE506}"/>
    <hyperlink ref="D104" r:id="rId78" xr:uid="{32A5308F-7E57-4A93-8965-0494038CAF74}"/>
    <hyperlink ref="D105" r:id="rId79" xr:uid="{6CABBCE4-DA08-4D1E-A93C-F95FFC018378}"/>
    <hyperlink ref="D106" r:id="rId80" xr:uid="{E20349F6-9452-42B1-87D9-29DBA51DDF96}"/>
    <hyperlink ref="D107" r:id="rId81" xr:uid="{3A368412-9670-4CE4-B7A0-4C64F73D17A3}"/>
    <hyperlink ref="D108" r:id="rId82" xr:uid="{C087D842-05DA-43A5-B9D3-2DEBA7DCE703}"/>
    <hyperlink ref="D109" r:id="rId83" xr:uid="{A83AAEDD-BD71-4A63-B753-C61B8E1CA780}"/>
    <hyperlink ref="D110" r:id="rId84" xr:uid="{7B661192-1592-4D35-BBD2-D6AB3CBCEBD0}"/>
    <hyperlink ref="D111" r:id="rId85" xr:uid="{4C4A3F4B-C43A-4194-9D73-053E4AA02218}"/>
    <hyperlink ref="D112" r:id="rId86" xr:uid="{B540F2B4-C192-4C00-A11C-6D73A4525986}"/>
    <hyperlink ref="D113" r:id="rId87" xr:uid="{DF37AC8C-0354-44F8-BD79-AA78BE74CA2D}"/>
    <hyperlink ref="D114" r:id="rId88" xr:uid="{ABC15E7B-8A1A-4208-821E-4DBAC0957D91}"/>
    <hyperlink ref="D115" r:id="rId89" xr:uid="{4A12E263-AAE8-4E9C-848F-9896737D2CE8}"/>
    <hyperlink ref="D116" r:id="rId90" xr:uid="{1463361D-A9A1-4BD4-A9F4-90163A6055BF}"/>
    <hyperlink ref="D117" r:id="rId91" xr:uid="{2AFB206C-0FCA-467D-81AE-E247B4F98FCD}"/>
    <hyperlink ref="D118" r:id="rId92" xr:uid="{68000947-268E-4E71-9E6A-16DB22A328A9}"/>
    <hyperlink ref="D119" r:id="rId93" xr:uid="{390B346E-D0EF-4B91-8693-6FF8D91060D0}"/>
    <hyperlink ref="D120" r:id="rId94" xr:uid="{EA50D12A-7603-4C57-88A9-421E885AE9FF}"/>
    <hyperlink ref="D121" r:id="rId95" xr:uid="{E99E449A-0720-4FE7-BAA5-DB84835FE0C7}"/>
    <hyperlink ref="D122" r:id="rId96" xr:uid="{EE3A3573-D1EC-4A8B-A68E-E02121F79A26}"/>
    <hyperlink ref="D123" r:id="rId97" xr:uid="{7E726233-8DC8-474B-AF39-AAFD4972768D}"/>
    <hyperlink ref="D124" r:id="rId98" xr:uid="{B739B311-59A5-40FD-9440-BE08DB5B229C}"/>
    <hyperlink ref="D125" r:id="rId99" xr:uid="{FAD4E78A-C366-4C62-B93C-D373E65A76EF}"/>
    <hyperlink ref="D126" r:id="rId100" xr:uid="{61FBEB8B-D9F9-4E35-A647-7768A1125049}"/>
    <hyperlink ref="D127" r:id="rId101" xr:uid="{C6A1ED1E-F93F-469D-8FB3-52603A9EE6BB}"/>
    <hyperlink ref="D128" r:id="rId102" xr:uid="{50365457-E9A7-4A0D-9CCE-B4CE9AFB89CD}"/>
    <hyperlink ref="D129" r:id="rId103" xr:uid="{4B29EEE6-F45B-4F8B-9D0E-0D299288A314}"/>
    <hyperlink ref="D130" r:id="rId104" xr:uid="{0B8724FB-C659-4873-A68B-4D0C30840D57}"/>
    <hyperlink ref="D131" r:id="rId105" xr:uid="{4CA40BCA-09E3-4AD5-AFC2-7F9A4DE1EC47}"/>
    <hyperlink ref="D132" r:id="rId106" xr:uid="{9A172E1B-D856-4077-9B50-8376E78252CA}"/>
    <hyperlink ref="D133" r:id="rId107" xr:uid="{7994F16F-D410-4243-A123-E0F562961F59}"/>
    <hyperlink ref="D134" r:id="rId108" xr:uid="{66BE0DBC-7A65-4DA4-BBA3-168B1CC6CA34}"/>
    <hyperlink ref="D135" r:id="rId109" xr:uid="{6EABF2F0-1F79-4153-9544-20E1BD724734}"/>
    <hyperlink ref="D136" r:id="rId110" xr:uid="{95080AE2-2CA0-46CA-9E8B-3FA65BA195D9}"/>
    <hyperlink ref="D137" r:id="rId111" xr:uid="{7FF4EA0D-82B9-465F-8BC8-3F2683ABEA96}"/>
    <hyperlink ref="D138" r:id="rId112" xr:uid="{B475EEC4-1322-4F05-9C20-6D31A7F31EA8}"/>
    <hyperlink ref="D139" r:id="rId113" xr:uid="{CCC2239A-7121-452E-8E6A-E9A646FD7254}"/>
    <hyperlink ref="D140" r:id="rId114" xr:uid="{FFD1999D-1117-433A-A349-6609FAB73D98}"/>
    <hyperlink ref="D141" r:id="rId115" xr:uid="{10F7DCD1-2912-4AFE-A7BD-9B5F6307040C}"/>
    <hyperlink ref="D142" r:id="rId116" xr:uid="{F5583ADF-D448-42DD-A4DE-2429CB9FBA70}"/>
    <hyperlink ref="D144" r:id="rId117" xr:uid="{37BA5D97-6488-44B6-8E84-14FB459B34ED}"/>
    <hyperlink ref="D145" r:id="rId118" xr:uid="{02F986CE-3B60-4923-B034-51A852234525}"/>
    <hyperlink ref="D146" r:id="rId119" xr:uid="{4CB1D131-183B-45F8-8050-4EB6CAFD5952}"/>
    <hyperlink ref="D147" r:id="rId120" xr:uid="{369BF2C9-4B34-463B-93D5-FAA37C46A326}"/>
    <hyperlink ref="D148" r:id="rId121" xr:uid="{59EBA420-69F2-45F6-8B57-C89CC0B64E68}"/>
    <hyperlink ref="D149" r:id="rId122" xr:uid="{59BBC7F5-407F-46E6-B869-0BDBC86D04FF}"/>
    <hyperlink ref="D150" r:id="rId123" xr:uid="{64A73732-8E63-44D1-B60C-F87058278060}"/>
    <hyperlink ref="D151" r:id="rId124" xr:uid="{64C602B5-B85C-412E-B24D-2485A97AE16A}"/>
    <hyperlink ref="D152" r:id="rId125" xr:uid="{9C2C1ACB-7855-4D9B-B6CB-F725982D9978}"/>
    <hyperlink ref="D153" r:id="rId126" xr:uid="{DE8FA683-AA5C-43FC-9F9E-44B4B72199E9}"/>
    <hyperlink ref="D154" r:id="rId127" xr:uid="{6F92BAB6-5533-40D6-A893-D9BDE6D9AB2E}"/>
    <hyperlink ref="D155" r:id="rId128" xr:uid="{A2DBBBB7-7D0B-40E1-8B24-6D702CBA88E7}"/>
    <hyperlink ref="D156" r:id="rId129" xr:uid="{3245A645-CA2B-4534-A7E8-F4F35F18A401}"/>
    <hyperlink ref="D157" r:id="rId130" xr:uid="{035B57EC-8B19-4ECA-A456-BF7D04368F0A}"/>
    <hyperlink ref="D158" r:id="rId131" xr:uid="{9C2E6203-B91C-43CF-85E5-2793BBC98E15}"/>
    <hyperlink ref="D159" r:id="rId132" xr:uid="{1957DEEE-9CA0-41EE-B3BE-770D5D65EEE5}"/>
    <hyperlink ref="D160" r:id="rId133" xr:uid="{C833DBD0-7B6F-416A-9E22-18B7450D0641}"/>
    <hyperlink ref="D161" r:id="rId134" xr:uid="{D5FD0797-4D5F-42EC-9139-66B782FCDAB8}"/>
    <hyperlink ref="D162" r:id="rId135" xr:uid="{7D2D5440-E618-42E6-BDEC-2DD8A92DE462}"/>
    <hyperlink ref="D163" r:id="rId136" xr:uid="{D2A1E954-C564-40B2-8650-3EE085624B26}"/>
    <hyperlink ref="D168" r:id="rId137" xr:uid="{551D2490-7A2C-4759-9AD7-C1B553E07E0B}"/>
    <hyperlink ref="D169" r:id="rId138" xr:uid="{B45E75CA-F99C-4366-A38D-D5C4785D2117}"/>
    <hyperlink ref="D170" r:id="rId139" xr:uid="{52D59FE5-890D-43D9-B0F5-961CF8F17388}"/>
    <hyperlink ref="D171" r:id="rId140" xr:uid="{EBFDA386-FE5E-429C-9CD1-9B1B45BBFBB9}"/>
    <hyperlink ref="D172" r:id="rId141" xr:uid="{ED4B906C-2FF3-4ECD-94E5-A223C06C8FE4}"/>
    <hyperlink ref="D173" r:id="rId142" xr:uid="{F96416FD-0CAD-4A8C-B3A4-DB4B5F462CF8}"/>
    <hyperlink ref="D174" r:id="rId143" xr:uid="{FE86B60F-30C0-4524-9711-3F1DF2DBC596}"/>
    <hyperlink ref="D175" r:id="rId144" xr:uid="{17A3C966-37F2-4F3E-9AA1-B592FA8C933F}"/>
    <hyperlink ref="D176" r:id="rId145" xr:uid="{A8EF8987-9341-43DE-84D1-6162EF6E1A41}"/>
    <hyperlink ref="D177" r:id="rId146" xr:uid="{0EA5211B-3B27-4D0C-90FA-D4B75E57B28A}"/>
    <hyperlink ref="D178" r:id="rId147" xr:uid="{8FD79289-0FEF-4B34-B051-419D19D7C840}"/>
    <hyperlink ref="D179" r:id="rId148" xr:uid="{3D3A1999-5A59-4546-95BF-441ABB87ABFF}"/>
    <hyperlink ref="D180" r:id="rId149" xr:uid="{AB9918CD-2ABE-4ACC-BA02-4F0014F2D36E}"/>
    <hyperlink ref="D181" r:id="rId150" xr:uid="{8205E73A-D87D-4C0E-A26A-E0761328D31A}"/>
    <hyperlink ref="D182" r:id="rId151" xr:uid="{90F1D61A-28FC-4BBC-8F9F-2A4BEC8844B1}"/>
    <hyperlink ref="D183" r:id="rId152" xr:uid="{8B4DC850-24F1-408F-9930-150639448628}"/>
    <hyperlink ref="D184" r:id="rId153" xr:uid="{927DAF30-32F5-42D9-BB4E-AE0F6F5E49E8}"/>
    <hyperlink ref="D185" r:id="rId154" xr:uid="{C6BFC8E0-96FC-4F41-87DF-CFAEBD1FFB93}"/>
    <hyperlink ref="D186" r:id="rId155" xr:uid="{8384DE75-75E0-4371-989C-29846F9CD1E1}"/>
    <hyperlink ref="D187" r:id="rId156" xr:uid="{FDAB8484-A896-4F2D-A08A-22F8EB7DE31C}"/>
    <hyperlink ref="D188" r:id="rId157" xr:uid="{6B3CD678-C3A0-4FB6-9A2A-740B32A98FDD}"/>
    <hyperlink ref="D189" r:id="rId158" xr:uid="{622DC7BB-2C41-4CAB-A3B5-B2B57645F98A}"/>
    <hyperlink ref="D190" r:id="rId159" xr:uid="{1076FA0E-48E3-44A0-AA65-CE609BC0D1AA}"/>
    <hyperlink ref="D191" r:id="rId160" xr:uid="{05EF8AA6-B348-4591-BA6D-B2CFCA6B0DA5}"/>
    <hyperlink ref="D192" r:id="rId161" xr:uid="{97C23274-3399-4260-B6CF-BAB74360CFA8}"/>
    <hyperlink ref="D193" r:id="rId162" xr:uid="{33870A7C-AC06-46B8-B8F6-363ABDD4862A}"/>
    <hyperlink ref="D194" r:id="rId163" xr:uid="{7F0ADC20-81DF-4AED-BA43-55F6E6ECA9DF}"/>
    <hyperlink ref="D195" r:id="rId164" xr:uid="{B0B4D964-C889-4838-B8A6-D9B3941AF613}"/>
    <hyperlink ref="D196" r:id="rId165" xr:uid="{D8C78CFB-5CC9-4F40-AC56-9432273D1CAD}"/>
    <hyperlink ref="D197" r:id="rId166" xr:uid="{7B1CB57D-340C-4291-969E-11B1705946B7}"/>
    <hyperlink ref="D198" r:id="rId167" xr:uid="{58DD9F59-5667-4711-8998-63535A1B0830}"/>
    <hyperlink ref="D199" r:id="rId168" xr:uid="{2798546A-CE37-4461-BC4C-A3B1201E4C38}"/>
    <hyperlink ref="D200" r:id="rId169" xr:uid="{7C3FE1DA-537D-411B-AC22-A81E55ECA471}"/>
    <hyperlink ref="D201" r:id="rId170" xr:uid="{A204F244-0786-4942-87BB-06E934CA6170}"/>
    <hyperlink ref="D202" r:id="rId171" xr:uid="{78419999-2AC4-4607-BE46-ED7DFB6B6853}"/>
    <hyperlink ref="D203" r:id="rId172" xr:uid="{8FF403E8-4DEC-4039-9475-964C1A2139A0}"/>
    <hyperlink ref="D204" r:id="rId173" xr:uid="{27BB5A2E-3C05-4F84-B241-16A8BEA7772D}"/>
    <hyperlink ref="D205" r:id="rId174" xr:uid="{6EDD24F0-B1D4-4631-A4DC-3061086014BE}"/>
    <hyperlink ref="D206" r:id="rId175" xr:uid="{19BA1949-8A6B-4190-97A5-615145046A4D}"/>
    <hyperlink ref="D207" r:id="rId176" xr:uid="{9AEDA376-B9DE-4B1B-8D70-3D3862AED0E0}"/>
    <hyperlink ref="D208" r:id="rId177" xr:uid="{5FFAEB95-CFBB-4BC7-B116-16B5F18AE5FA}"/>
    <hyperlink ref="D209" r:id="rId178" xr:uid="{4161024E-BB11-4AA6-9741-2408FC306D4E}"/>
    <hyperlink ref="D210" r:id="rId179" xr:uid="{511EC3F0-EE02-428C-BE06-EFEA77F1B2FB}"/>
    <hyperlink ref="D211" r:id="rId180" xr:uid="{19CB7C28-8121-4409-B910-23022D62687E}"/>
    <hyperlink ref="D212" r:id="rId181" xr:uid="{DE4E0E95-9133-4737-9C56-641E8C10C408}"/>
    <hyperlink ref="D217" r:id="rId182" xr:uid="{55375CA3-E678-44E4-A272-F5FFC1B6D420}"/>
    <hyperlink ref="D218" r:id="rId183" xr:uid="{A93E8F6B-37F1-4F66-92A4-875CFDD2CB4C}"/>
    <hyperlink ref="D219" r:id="rId184" xr:uid="{D378A19F-F098-4BED-B105-9DC83D66457F}"/>
    <hyperlink ref="D220" r:id="rId185" xr:uid="{6AA0198E-D29F-4883-A1CD-D3678080DA3F}"/>
    <hyperlink ref="D221" r:id="rId186" xr:uid="{9DEF4CD0-C10E-457B-A31D-127A894DBB80}"/>
    <hyperlink ref="D222" r:id="rId187" xr:uid="{436D9BCC-CECA-46F2-BD9C-6C43AFDBBA92}"/>
    <hyperlink ref="D224" r:id="rId188" xr:uid="{A04E6CC9-931D-4004-AA76-F9DD2B66F506}"/>
    <hyperlink ref="D225" r:id="rId189" xr:uid="{ADE5356A-8983-4D47-BEEB-311BCC6A3509}"/>
    <hyperlink ref="D226" r:id="rId190" xr:uid="{3D47447E-093A-4332-9C80-0AF34E925B78}"/>
    <hyperlink ref="D227" r:id="rId191" xr:uid="{E4A9FE16-37B6-4F76-8168-FE7DD4349955}"/>
    <hyperlink ref="D228" r:id="rId192" xr:uid="{4EFC7EDA-ACFB-417F-B9AB-D037867727E6}"/>
    <hyperlink ref="D229" r:id="rId193" xr:uid="{81136D74-D8E3-4FD6-B7E6-B32EA8EF9F8E}"/>
    <hyperlink ref="D230" r:id="rId194" xr:uid="{BB908968-12F6-4A82-B6D9-E7FE541DBCCA}"/>
    <hyperlink ref="D231" r:id="rId195" xr:uid="{EA305711-CCCF-43CB-80A7-761A3E9292A9}"/>
    <hyperlink ref="D232" r:id="rId196" xr:uid="{8F480759-B727-4610-A009-DCB32869A790}"/>
    <hyperlink ref="D233" r:id="rId197" xr:uid="{FCE4C0C2-8C5A-4771-B090-61FBA877E24F}"/>
    <hyperlink ref="D234" r:id="rId198" xr:uid="{4FB40FCB-6156-4F3D-B40A-535C5591D238}"/>
    <hyperlink ref="D235" r:id="rId199" xr:uid="{C0DB609E-020B-4C6A-B0B9-E767DD8A7CEA}"/>
    <hyperlink ref="D236" r:id="rId200" xr:uid="{7347F01B-4C45-4D4C-B36E-4056612D6EC8}"/>
    <hyperlink ref="D237" r:id="rId201" xr:uid="{A87CAD09-83BF-496C-AEC8-57E234729718}"/>
    <hyperlink ref="D238" r:id="rId202" xr:uid="{90559109-97AA-4E70-B4C5-FDB9073EB53B}"/>
    <hyperlink ref="D239" r:id="rId203" xr:uid="{3A784D78-189C-4A04-B0A6-ABA42881A704}"/>
    <hyperlink ref="D240" r:id="rId204" xr:uid="{20E9639C-A263-40B2-AF24-291619EFE411}"/>
    <hyperlink ref="D241" r:id="rId205" xr:uid="{092DE583-B67D-4B56-8C84-FB8856045AAD}"/>
    <hyperlink ref="D242" r:id="rId206" xr:uid="{FBD420A5-AC2B-446C-ADA8-C8D988D4F67A}"/>
    <hyperlink ref="D243" r:id="rId207" xr:uid="{90673CA1-C3FA-4FD3-A209-EA388F5725B5}"/>
    <hyperlink ref="D244" r:id="rId208" xr:uid="{F16781FE-48FB-4156-8338-708C52EAD0C1}"/>
    <hyperlink ref="D245" r:id="rId209" xr:uid="{96BCB186-4A32-4318-A38B-BE5C776B5B5C}"/>
    <hyperlink ref="D246" r:id="rId210" xr:uid="{F2F5F8EB-3879-40A6-A63B-C20F9871507D}"/>
    <hyperlink ref="D247" r:id="rId211" xr:uid="{742A940D-E3D3-4B2E-8887-BDE32463DA23}"/>
    <hyperlink ref="D248" r:id="rId212" xr:uid="{85D93A9E-3B66-4828-BC27-EF3AF80E885E}"/>
    <hyperlink ref="D249" r:id="rId213" xr:uid="{C2960274-3DD0-4A99-82D1-4D124CCE5B38}"/>
    <hyperlink ref="D250" r:id="rId214" xr:uid="{E6843C26-2628-49D4-BAB1-3EBBDEE313EB}"/>
    <hyperlink ref="D251" r:id="rId215" xr:uid="{5BD816FC-EDEA-412F-BEB5-571A22686B92}"/>
    <hyperlink ref="D252" r:id="rId216" xr:uid="{74361857-BDE4-49A9-A1E7-64FC6BC6C019}"/>
    <hyperlink ref="D253" r:id="rId217" xr:uid="{A4244B8D-97FE-4D92-8500-FBEDFD886474}"/>
    <hyperlink ref="D254" r:id="rId218" xr:uid="{9A1CEAD2-C406-410A-80DA-C049D80CCA2D}"/>
    <hyperlink ref="D255" r:id="rId219" xr:uid="{3F1A4E83-8C4B-4FC8-BCB3-7234C09A4760}"/>
    <hyperlink ref="D256" r:id="rId220" xr:uid="{79508939-0593-4293-AE8F-02C5C156024E}"/>
    <hyperlink ref="D257" r:id="rId221" xr:uid="{FF78B772-1A50-414D-9661-8796700BE560}"/>
    <hyperlink ref="D258" r:id="rId222" xr:uid="{11D125F4-9AB6-4860-9DF6-A05FEC7CD594}"/>
    <hyperlink ref="D260" r:id="rId223" xr:uid="{507F19E0-7EC4-4959-96C2-03ADBA6A3CAF}"/>
    <hyperlink ref="D261" r:id="rId224" xr:uid="{06C842E4-CB2A-4E9B-8E8A-0B8335996D4E}"/>
    <hyperlink ref="D262" r:id="rId225" xr:uid="{1F943D59-FE33-42F9-BD52-BDA4A2BB19B9}"/>
    <hyperlink ref="D263" r:id="rId226" xr:uid="{5938945E-944B-4E7B-B889-D891B5AC8BB3}"/>
    <hyperlink ref="D264" r:id="rId227" xr:uid="{903EA354-1497-4819-BEB9-BD5032F3882D}"/>
    <hyperlink ref="D265" r:id="rId228" xr:uid="{1862D7A7-446A-4A58-8FEA-7E15C5AF458A}"/>
    <hyperlink ref="D266" r:id="rId229" xr:uid="{DE4DC849-3428-4D1F-8994-B0CAD867E6F6}"/>
    <hyperlink ref="D267" r:id="rId230" xr:uid="{269BAC7F-F3D5-4C25-A0EA-0D8A4B1A77CE}"/>
    <hyperlink ref="D268" r:id="rId231" xr:uid="{560CCF71-E512-450A-AE79-CF8CB3E8A380}"/>
    <hyperlink ref="D269" r:id="rId232" xr:uid="{2280D054-1695-4B76-A4A9-CED08293BFA4}"/>
    <hyperlink ref="D270" r:id="rId233" xr:uid="{DA5454CD-94B7-4F03-A61C-CA0D7A40CBC2}"/>
    <hyperlink ref="D271" r:id="rId234" xr:uid="{45C024F6-BD09-4BA3-BF03-72827CDD8E51}"/>
    <hyperlink ref="D272" r:id="rId235" xr:uid="{641DF28E-84D6-4B57-BA07-76700EC028F2}"/>
    <hyperlink ref="D273" r:id="rId236" xr:uid="{8EE015F8-1CD8-4633-B482-D59C1D01926B}"/>
    <hyperlink ref="D274" r:id="rId237" xr:uid="{4BFBD6AA-6F60-47BA-B983-73616DF13E6D}"/>
    <hyperlink ref="D275" r:id="rId238" xr:uid="{041AF960-0C79-4EF8-BAEF-9EFDEAE86CD5}"/>
    <hyperlink ref="D276" r:id="rId239" xr:uid="{7803719F-9991-4644-9F75-74B7B0BBA9A4}"/>
    <hyperlink ref="D259" r:id="rId240" xr:uid="{466B1941-3EFA-415D-A459-705D52E4B06D}"/>
    <hyperlink ref="D277" r:id="rId241" xr:uid="{38B4812A-B186-4237-B328-9380515D7C86}"/>
    <hyperlink ref="D282" r:id="rId242" xr:uid="{7B0062D2-42DF-4323-A84C-83D177B498A4}"/>
    <hyperlink ref="D287" r:id="rId243" xr:uid="{E3327D25-226B-456F-8806-1C349D558334}"/>
    <hyperlink ref="D288" r:id="rId244" xr:uid="{E2625524-429E-443E-8AEE-4ED0D04D34BB}"/>
    <hyperlink ref="D289" r:id="rId245" xr:uid="{7609CEAF-54F6-451A-8BF1-E3B455E285A9}"/>
    <hyperlink ref="D281" r:id="rId246" xr:uid="{57EB1C93-3FDF-4E35-928A-24D23436D4DA}"/>
    <hyperlink ref="D283" r:id="rId247" xr:uid="{866BAE97-2D51-4CC6-8889-D495755C986B}"/>
    <hyperlink ref="D291" r:id="rId248" xr:uid="{5B96A2E7-06BE-4EDA-9A31-51A5A9F66331}"/>
    <hyperlink ref="D290" r:id="rId249" xr:uid="{4C6F4073-A27E-4B74-9C48-7FDAF4D44A5F}"/>
  </hyperlinks>
  <pageMargins left="0.70866141732283472" right="0.70866141732283472" top="0.74803149606299213" bottom="0.74803149606299213" header="0.31496062992125984" footer="0.31496062992125984"/>
  <pageSetup paperSize="9" scale="45" orientation="landscape" r:id="rId250"/>
  <headerFooter>
    <oddHeader>&amp;C&amp;"Verdana,Normal"&amp;14BASE DE DATOS
 CONTRATOS&amp;R&amp;G</oddHeader>
    <oddFooter>&amp;L&amp;G&amp;R&amp;"Verdana,Normal"&amp;8&amp;P de &amp;N
FOR-GCO-360-028 
06/01/2026 Version: 17</oddFooter>
  </headerFooter>
  <legacyDrawing r:id="rId251"/>
  <legacyDrawingHF r:id="rId25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G520"/>
  <sheetViews>
    <sheetView zoomScaleNormal="100" zoomScaleSheetLayoutView="40" zoomScalePageLayoutView="80" workbookViewId="0">
      <pane ySplit="1" topLeftCell="A288" activePane="bottomLeft" state="frozen"/>
      <selection pane="bottomLeft" activeCell="A290" sqref="A290"/>
    </sheetView>
  </sheetViews>
  <sheetFormatPr baseColWidth="10" defaultColWidth="9.140625" defaultRowHeight="27.95" customHeight="1" x14ac:dyDescent="0.25"/>
  <cols>
    <col min="1" max="1" width="28.85546875" style="74" customWidth="1"/>
    <col min="2" max="2" width="31" style="25" customWidth="1"/>
    <col min="3" max="3" width="68" style="26" customWidth="1"/>
    <col min="4" max="16384" width="9.140625" style="26"/>
  </cols>
  <sheetData>
    <row r="1" spans="1:4" s="37" customFormat="1" ht="45.75" customHeight="1" x14ac:dyDescent="0.25">
      <c r="A1" s="48" t="s">
        <v>255</v>
      </c>
      <c r="B1" s="17" t="s">
        <v>256</v>
      </c>
    </row>
    <row r="2" spans="1:4" s="5" customFormat="1" ht="37.5" customHeight="1" x14ac:dyDescent="0.25">
      <c r="A2" s="50" t="str">
        <f>"CDPS-"&amp;TEXT(ROW(A1),"0000")&amp;"-2026"</f>
        <v>CDPS-0001-2026</v>
      </c>
      <c r="B2" s="24" t="s">
        <v>257</v>
      </c>
      <c r="D2" s="5" t="s">
        <v>258</v>
      </c>
    </row>
    <row r="3" spans="1:4" s="5" customFormat="1" ht="27.95" customHeight="1" x14ac:dyDescent="0.25">
      <c r="A3" s="50" t="str">
        <f>"CDPS-"&amp;TEXT(ROW(A2),"0000")&amp;"-2026"</f>
        <v>CDPS-0002-2026</v>
      </c>
      <c r="B3" s="24" t="s">
        <v>259</v>
      </c>
    </row>
    <row r="4" spans="1:4" s="46" customFormat="1" ht="27.95" customHeight="1" x14ac:dyDescent="0.25">
      <c r="A4" s="56" t="str">
        <f>"CD-"&amp;TEXT(ROW(A3),"0000")&amp;"-2026"</f>
        <v>CD-0003-2026</v>
      </c>
      <c r="B4" s="47" t="s">
        <v>260</v>
      </c>
    </row>
    <row r="5" spans="1:4" s="5" customFormat="1" ht="30.75" customHeight="1" x14ac:dyDescent="0.25">
      <c r="A5" s="50" t="str">
        <f>"CDPS-"&amp;TEXT(ROW(A4),"0000")&amp;"-2026"</f>
        <v>CDPS-0004-2026</v>
      </c>
      <c r="B5" s="24" t="s">
        <v>261</v>
      </c>
    </row>
    <row r="6" spans="1:4" s="5" customFormat="1" ht="27.95" customHeight="1" x14ac:dyDescent="0.25">
      <c r="A6" s="50" t="str">
        <f>"CDPS-"&amp;TEXT(ROW(A5),"0000")&amp;"-2026"</f>
        <v>CDPS-0005-2026</v>
      </c>
      <c r="B6" s="24" t="s">
        <v>262</v>
      </c>
    </row>
    <row r="7" spans="1:4" s="104" customFormat="1" ht="27.95" customHeight="1" x14ac:dyDescent="0.25">
      <c r="A7" s="99" t="str">
        <f>"CDPS-"&amp;TEXT(ROW(A6),"0000")&amp;"-2026"</f>
        <v>CDPS-0006-2026</v>
      </c>
      <c r="B7" s="103" t="s">
        <v>263</v>
      </c>
    </row>
    <row r="8" spans="1:4" s="5" customFormat="1" ht="38.25" customHeight="1" x14ac:dyDescent="0.25">
      <c r="A8" s="50" t="s">
        <v>264</v>
      </c>
      <c r="B8" s="24" t="s">
        <v>265</v>
      </c>
    </row>
    <row r="9" spans="1:4" s="46" customFormat="1" ht="33" customHeight="1" x14ac:dyDescent="0.25">
      <c r="A9" s="105" t="s">
        <v>266</v>
      </c>
      <c r="B9" s="47" t="s">
        <v>267</v>
      </c>
    </row>
    <row r="10" spans="1:4" s="5" customFormat="1" ht="27.95" customHeight="1" x14ac:dyDescent="0.25">
      <c r="A10" s="64" t="s">
        <v>268</v>
      </c>
      <c r="B10" s="24" t="s">
        <v>269</v>
      </c>
    </row>
    <row r="11" spans="1:4" s="19" customFormat="1" ht="27.95" customHeight="1" x14ac:dyDescent="0.25">
      <c r="A11" s="65" t="s">
        <v>270</v>
      </c>
      <c r="B11" s="18" t="s">
        <v>271</v>
      </c>
    </row>
    <row r="12" spans="1:4" s="23" customFormat="1" ht="27.95" customHeight="1" x14ac:dyDescent="0.25">
      <c r="A12" s="97" t="s">
        <v>272</v>
      </c>
      <c r="B12" s="98" t="s">
        <v>273</v>
      </c>
    </row>
    <row r="13" spans="1:4" s="5" customFormat="1" ht="27.95" customHeight="1" x14ac:dyDescent="0.25">
      <c r="A13" s="64" t="s">
        <v>274</v>
      </c>
      <c r="B13" s="96" t="s">
        <v>275</v>
      </c>
    </row>
    <row r="14" spans="1:4" s="5" customFormat="1" ht="27.95" customHeight="1" x14ac:dyDescent="0.25">
      <c r="A14" s="64" t="s">
        <v>276</v>
      </c>
      <c r="B14" s="96" t="s">
        <v>277</v>
      </c>
    </row>
    <row r="15" spans="1:4" s="5" customFormat="1" ht="27.95" customHeight="1" x14ac:dyDescent="0.25">
      <c r="A15" s="64" t="s">
        <v>278</v>
      </c>
      <c r="B15" s="96" t="s">
        <v>279</v>
      </c>
    </row>
    <row r="16" spans="1:4" s="5" customFormat="1" ht="27.95" customHeight="1" x14ac:dyDescent="0.25">
      <c r="A16" s="64" t="s">
        <v>280</v>
      </c>
      <c r="B16" s="96" t="s">
        <v>281</v>
      </c>
    </row>
    <row r="17" spans="1:2" s="5" customFormat="1" ht="27.95" customHeight="1" x14ac:dyDescent="0.25">
      <c r="A17" s="64" t="s">
        <v>282</v>
      </c>
      <c r="B17" s="5" t="s">
        <v>283</v>
      </c>
    </row>
    <row r="18" spans="1:2" s="5" customFormat="1" ht="27.95" customHeight="1" x14ac:dyDescent="0.25">
      <c r="A18" s="64" t="s">
        <v>284</v>
      </c>
      <c r="B18" s="96" t="s">
        <v>285</v>
      </c>
    </row>
    <row r="19" spans="1:2" s="5" customFormat="1" ht="27.95" customHeight="1" x14ac:dyDescent="0.25">
      <c r="A19" s="64" t="s">
        <v>286</v>
      </c>
      <c r="B19" s="96" t="s">
        <v>287</v>
      </c>
    </row>
    <row r="20" spans="1:2" s="5" customFormat="1" ht="27.95" customHeight="1" x14ac:dyDescent="0.25">
      <c r="A20" s="64" t="s">
        <v>288</v>
      </c>
      <c r="B20" s="96" t="s">
        <v>289</v>
      </c>
    </row>
    <row r="21" spans="1:2" s="24" customFormat="1" ht="27.95" customHeight="1" x14ac:dyDescent="0.25">
      <c r="A21" s="64" t="s">
        <v>290</v>
      </c>
      <c r="B21" s="96" t="s">
        <v>291</v>
      </c>
    </row>
    <row r="22" spans="1:2" s="5" customFormat="1" ht="27.95" customHeight="1" x14ac:dyDescent="0.25">
      <c r="A22" s="64" t="s">
        <v>292</v>
      </c>
      <c r="B22" s="96" t="s">
        <v>293</v>
      </c>
    </row>
    <row r="23" spans="1:2" s="19" customFormat="1" ht="27.95" customHeight="1" x14ac:dyDescent="0.25">
      <c r="A23" s="65" t="s">
        <v>294</v>
      </c>
      <c r="B23" s="18" t="s">
        <v>295</v>
      </c>
    </row>
    <row r="24" spans="1:2" s="27" customFormat="1" ht="27.95" customHeight="1" x14ac:dyDescent="0.25">
      <c r="A24" s="66" t="s">
        <v>296</v>
      </c>
      <c r="B24" s="28" t="s">
        <v>297</v>
      </c>
    </row>
    <row r="25" spans="1:2" s="27" customFormat="1" ht="27.95" customHeight="1" x14ac:dyDescent="0.25">
      <c r="A25" s="66" t="s">
        <v>298</v>
      </c>
      <c r="B25" s="28" t="s">
        <v>299</v>
      </c>
    </row>
    <row r="26" spans="1:2" s="23" customFormat="1" ht="27.95" customHeight="1" x14ac:dyDescent="0.25">
      <c r="A26" s="97" t="s">
        <v>300</v>
      </c>
      <c r="B26" s="20" t="s">
        <v>301</v>
      </c>
    </row>
    <row r="27" spans="1:2" s="5" customFormat="1" ht="27.95" customHeight="1" x14ac:dyDescent="0.25">
      <c r="A27" s="64" t="s">
        <v>302</v>
      </c>
      <c r="B27" s="24" t="s">
        <v>303</v>
      </c>
    </row>
    <row r="28" spans="1:2" s="19" customFormat="1" ht="27.95" customHeight="1" x14ac:dyDescent="0.25">
      <c r="A28" s="65" t="s">
        <v>304</v>
      </c>
      <c r="B28" s="18" t="s">
        <v>305</v>
      </c>
    </row>
    <row r="29" spans="1:2" s="27" customFormat="1" ht="27.95" customHeight="1" x14ac:dyDescent="0.25">
      <c r="A29" s="66" t="s">
        <v>306</v>
      </c>
      <c r="B29" s="28" t="s">
        <v>307</v>
      </c>
    </row>
    <row r="30" spans="1:2" s="27" customFormat="1" ht="27.95" customHeight="1" x14ac:dyDescent="0.25">
      <c r="A30" s="66" t="s">
        <v>308</v>
      </c>
      <c r="B30" s="28" t="s">
        <v>309</v>
      </c>
    </row>
    <row r="31" spans="1:2" s="27" customFormat="1" ht="27.95" customHeight="1" x14ac:dyDescent="0.25">
      <c r="A31" s="66" t="s">
        <v>310</v>
      </c>
      <c r="B31" s="28" t="s">
        <v>311</v>
      </c>
    </row>
    <row r="32" spans="1:2" s="27" customFormat="1" ht="27.95" customHeight="1" x14ac:dyDescent="0.25">
      <c r="A32" s="66" t="s">
        <v>312</v>
      </c>
      <c r="B32" s="28" t="s">
        <v>313</v>
      </c>
    </row>
    <row r="33" spans="1:2" s="27" customFormat="1" ht="27.95" customHeight="1" x14ac:dyDescent="0.25">
      <c r="A33" s="66" t="s">
        <v>314</v>
      </c>
      <c r="B33" s="28" t="s">
        <v>315</v>
      </c>
    </row>
    <row r="34" spans="1:2" s="27" customFormat="1" ht="27.95" customHeight="1" x14ac:dyDescent="0.25">
      <c r="A34" s="66" t="s">
        <v>316</v>
      </c>
      <c r="B34" s="28" t="s">
        <v>317</v>
      </c>
    </row>
    <row r="35" spans="1:2" s="27" customFormat="1" ht="27.95" customHeight="1" x14ac:dyDescent="0.25">
      <c r="A35" s="66" t="s">
        <v>318</v>
      </c>
      <c r="B35" s="28" t="s">
        <v>319</v>
      </c>
    </row>
    <row r="36" spans="1:2" s="27" customFormat="1" ht="27.95" customHeight="1" x14ac:dyDescent="0.25">
      <c r="A36" s="66" t="s">
        <v>320</v>
      </c>
      <c r="B36" s="28" t="s">
        <v>321</v>
      </c>
    </row>
    <row r="37" spans="1:2" s="27" customFormat="1" ht="27.95" customHeight="1" x14ac:dyDescent="0.25">
      <c r="A37" s="66" t="s">
        <v>322</v>
      </c>
      <c r="B37" s="28" t="s">
        <v>323</v>
      </c>
    </row>
    <row r="38" spans="1:2" s="27" customFormat="1" ht="27.95" customHeight="1" x14ac:dyDescent="0.25">
      <c r="A38" s="66" t="s">
        <v>324</v>
      </c>
      <c r="B38" s="28" t="s">
        <v>325</v>
      </c>
    </row>
    <row r="39" spans="1:2" s="27" customFormat="1" ht="27.95" customHeight="1" x14ac:dyDescent="0.25">
      <c r="A39" s="66" t="s">
        <v>326</v>
      </c>
      <c r="B39" s="28" t="s">
        <v>327</v>
      </c>
    </row>
    <row r="40" spans="1:2" s="27" customFormat="1" ht="27.95" customHeight="1" x14ac:dyDescent="0.25">
      <c r="A40" s="49" t="s">
        <v>328</v>
      </c>
      <c r="B40" s="28" t="s">
        <v>329</v>
      </c>
    </row>
    <row r="41" spans="1:2" s="27" customFormat="1" ht="27.95" customHeight="1" x14ac:dyDescent="0.25">
      <c r="A41" s="66" t="s">
        <v>330</v>
      </c>
      <c r="B41" s="28" t="s">
        <v>331</v>
      </c>
    </row>
    <row r="42" spans="1:2" s="23" customFormat="1" ht="27.95" customHeight="1" x14ac:dyDescent="0.25">
      <c r="A42" s="97" t="s">
        <v>332</v>
      </c>
      <c r="B42" s="20" t="s">
        <v>333</v>
      </c>
    </row>
    <row r="43" spans="1:2" s="5" customFormat="1" ht="27.95" customHeight="1" x14ac:dyDescent="0.25">
      <c r="A43" s="64" t="s">
        <v>334</v>
      </c>
      <c r="B43" s="24" t="s">
        <v>41</v>
      </c>
    </row>
    <row r="44" spans="1:2" s="5" customFormat="1" ht="27.95" customHeight="1" x14ac:dyDescent="0.25">
      <c r="A44" s="64" t="s">
        <v>335</v>
      </c>
      <c r="B44" s="24" t="s">
        <v>336</v>
      </c>
    </row>
    <row r="45" spans="1:2" s="5" customFormat="1" ht="27.95" customHeight="1" x14ac:dyDescent="0.25">
      <c r="A45" s="64" t="s">
        <v>337</v>
      </c>
      <c r="B45" s="24" t="s">
        <v>338</v>
      </c>
    </row>
    <row r="46" spans="1:2" s="5" customFormat="1" ht="27.95" customHeight="1" x14ac:dyDescent="0.25">
      <c r="A46" s="64" t="s">
        <v>339</v>
      </c>
      <c r="B46" s="24" t="s">
        <v>340</v>
      </c>
    </row>
    <row r="47" spans="1:2" s="5" customFormat="1" ht="27.95" customHeight="1" x14ac:dyDescent="0.25">
      <c r="A47" s="64" t="s">
        <v>341</v>
      </c>
      <c r="B47" s="24" t="s">
        <v>342</v>
      </c>
    </row>
    <row r="48" spans="1:2" s="5" customFormat="1" ht="27.95" customHeight="1" x14ac:dyDescent="0.25">
      <c r="A48" s="64" t="s">
        <v>343</v>
      </c>
      <c r="B48" s="24" t="s">
        <v>344</v>
      </c>
    </row>
    <row r="49" spans="1:2" s="5" customFormat="1" ht="27.95" customHeight="1" x14ac:dyDescent="0.25">
      <c r="A49" s="64" t="s">
        <v>345</v>
      </c>
      <c r="B49" s="24" t="s">
        <v>346</v>
      </c>
    </row>
    <row r="50" spans="1:2" s="19" customFormat="1" ht="27.95" customHeight="1" x14ac:dyDescent="0.25">
      <c r="A50" s="65" t="s">
        <v>347</v>
      </c>
      <c r="B50" s="18" t="s">
        <v>348</v>
      </c>
    </row>
    <row r="51" spans="1:2" s="27" customFormat="1" ht="27.95" customHeight="1" x14ac:dyDescent="0.25">
      <c r="A51" s="65" t="s">
        <v>349</v>
      </c>
      <c r="B51" s="28" t="s">
        <v>350</v>
      </c>
    </row>
    <row r="52" spans="1:2" s="27" customFormat="1" ht="27.95" customHeight="1" x14ac:dyDescent="0.25">
      <c r="A52" s="65" t="s">
        <v>351</v>
      </c>
      <c r="B52" s="28" t="s">
        <v>352</v>
      </c>
    </row>
    <row r="53" spans="1:2" s="27" customFormat="1" ht="27.95" customHeight="1" x14ac:dyDescent="0.25">
      <c r="A53" s="65" t="s">
        <v>353</v>
      </c>
      <c r="B53" s="28" t="s">
        <v>354</v>
      </c>
    </row>
    <row r="54" spans="1:2" s="27" customFormat="1" ht="27.95" customHeight="1" x14ac:dyDescent="0.25">
      <c r="A54" s="65" t="s">
        <v>355</v>
      </c>
      <c r="B54" s="28" t="s">
        <v>356</v>
      </c>
    </row>
    <row r="55" spans="1:2" s="27" customFormat="1" ht="27.95" customHeight="1" x14ac:dyDescent="0.25">
      <c r="A55" s="65" t="s">
        <v>357</v>
      </c>
      <c r="B55" s="28" t="s">
        <v>358</v>
      </c>
    </row>
    <row r="56" spans="1:2" s="27" customFormat="1" ht="27.95" customHeight="1" x14ac:dyDescent="0.25">
      <c r="A56" s="65" t="s">
        <v>359</v>
      </c>
      <c r="B56" s="28" t="s">
        <v>360</v>
      </c>
    </row>
    <row r="57" spans="1:2" s="27" customFormat="1" ht="27.95" customHeight="1" x14ac:dyDescent="0.25">
      <c r="A57" s="65" t="s">
        <v>361</v>
      </c>
      <c r="B57" s="28" t="s">
        <v>362</v>
      </c>
    </row>
    <row r="58" spans="1:2" s="27" customFormat="1" ht="27.95" customHeight="1" x14ac:dyDescent="0.25">
      <c r="A58" s="65" t="s">
        <v>363</v>
      </c>
      <c r="B58" s="28" t="s">
        <v>364</v>
      </c>
    </row>
    <row r="59" spans="1:2" s="27" customFormat="1" ht="27.95" customHeight="1" x14ac:dyDescent="0.25">
      <c r="A59" s="65" t="s">
        <v>365</v>
      </c>
      <c r="B59" s="28" t="s">
        <v>366</v>
      </c>
    </row>
    <row r="60" spans="1:2" s="27" customFormat="1" ht="27.95" customHeight="1" x14ac:dyDescent="0.25">
      <c r="A60" s="65" t="s">
        <v>367</v>
      </c>
      <c r="B60" s="28" t="s">
        <v>368</v>
      </c>
    </row>
    <row r="61" spans="1:2" s="27" customFormat="1" ht="27.95" customHeight="1" x14ac:dyDescent="0.25">
      <c r="A61" s="65" t="s">
        <v>369</v>
      </c>
      <c r="B61" s="28" t="s">
        <v>370</v>
      </c>
    </row>
    <row r="62" spans="1:2" s="27" customFormat="1" ht="27.95" customHeight="1" x14ac:dyDescent="0.25">
      <c r="A62" s="65" t="s">
        <v>371</v>
      </c>
      <c r="B62" s="28" t="s">
        <v>372</v>
      </c>
    </row>
    <row r="63" spans="1:2" s="27" customFormat="1" ht="27.95" customHeight="1" x14ac:dyDescent="0.25">
      <c r="A63" s="65" t="s">
        <v>373</v>
      </c>
      <c r="B63" s="28" t="s">
        <v>374</v>
      </c>
    </row>
    <row r="64" spans="1:2" s="23" customFormat="1" ht="27.95" customHeight="1" x14ac:dyDescent="0.25">
      <c r="A64" s="67" t="s">
        <v>375</v>
      </c>
      <c r="B64" s="20" t="s">
        <v>376</v>
      </c>
    </row>
    <row r="65" spans="1:2" s="5" customFormat="1" ht="27.95" customHeight="1" x14ac:dyDescent="0.25">
      <c r="A65" s="64" t="s">
        <v>377</v>
      </c>
      <c r="B65" s="24" t="s">
        <v>378</v>
      </c>
    </row>
    <row r="66" spans="1:2" s="5" customFormat="1" ht="27.95" customHeight="1" x14ac:dyDescent="0.25">
      <c r="A66" s="64" t="s">
        <v>379</v>
      </c>
      <c r="B66" s="24" t="s">
        <v>380</v>
      </c>
    </row>
    <row r="67" spans="1:2" s="5" customFormat="1" ht="27.95" customHeight="1" x14ac:dyDescent="0.25">
      <c r="A67" s="64" t="s">
        <v>381</v>
      </c>
      <c r="B67" s="24" t="s">
        <v>382</v>
      </c>
    </row>
    <row r="68" spans="1:2" s="5" customFormat="1" ht="27.95" customHeight="1" x14ac:dyDescent="0.25">
      <c r="A68" s="64" t="s">
        <v>383</v>
      </c>
      <c r="B68" s="24" t="s">
        <v>384</v>
      </c>
    </row>
    <row r="69" spans="1:2" s="5" customFormat="1" ht="27.95" customHeight="1" x14ac:dyDescent="0.25">
      <c r="A69" s="64" t="s">
        <v>385</v>
      </c>
      <c r="B69" s="24" t="s">
        <v>386</v>
      </c>
    </row>
    <row r="70" spans="1:2" s="5" customFormat="1" ht="27.95" customHeight="1" x14ac:dyDescent="0.25">
      <c r="A70" s="64" t="s">
        <v>387</v>
      </c>
      <c r="B70" s="24" t="s">
        <v>388</v>
      </c>
    </row>
    <row r="71" spans="1:2" s="5" customFormat="1" ht="27.95" customHeight="1" x14ac:dyDescent="0.25">
      <c r="A71" s="64" t="s">
        <v>389</v>
      </c>
      <c r="B71" s="24" t="s">
        <v>390</v>
      </c>
    </row>
    <row r="72" spans="1:2" s="5" customFormat="1" ht="27.95" customHeight="1" x14ac:dyDescent="0.25">
      <c r="A72" s="64" t="s">
        <v>391</v>
      </c>
      <c r="B72" s="24" t="s">
        <v>392</v>
      </c>
    </row>
    <row r="73" spans="1:2" s="19" customFormat="1" ht="27.95" customHeight="1" x14ac:dyDescent="0.25">
      <c r="A73" s="65" t="s">
        <v>393</v>
      </c>
      <c r="B73" s="18" t="s">
        <v>394</v>
      </c>
    </row>
    <row r="74" spans="1:2" s="27" customFormat="1" ht="27.95" customHeight="1" x14ac:dyDescent="0.25">
      <c r="A74" s="65" t="s">
        <v>395</v>
      </c>
      <c r="B74" s="28" t="s">
        <v>396</v>
      </c>
    </row>
    <row r="75" spans="1:2" s="27" customFormat="1" ht="27.95" customHeight="1" x14ac:dyDescent="0.25">
      <c r="A75" s="65" t="s">
        <v>397</v>
      </c>
      <c r="B75" s="28" t="s">
        <v>398</v>
      </c>
    </row>
    <row r="76" spans="1:2" s="27" customFormat="1" ht="27.95" customHeight="1" x14ac:dyDescent="0.25">
      <c r="A76" s="65" t="s">
        <v>399</v>
      </c>
      <c r="B76" s="28" t="s">
        <v>400</v>
      </c>
    </row>
    <row r="77" spans="1:2" s="23" customFormat="1" ht="27.95" customHeight="1" x14ac:dyDescent="0.25">
      <c r="A77" s="67" t="s">
        <v>401</v>
      </c>
      <c r="B77" s="20" t="s">
        <v>402</v>
      </c>
    </row>
    <row r="78" spans="1:2" s="5" customFormat="1" ht="27.95" customHeight="1" x14ac:dyDescent="0.25">
      <c r="A78" s="64" t="s">
        <v>403</v>
      </c>
      <c r="B78" s="24" t="s">
        <v>404</v>
      </c>
    </row>
    <row r="79" spans="1:2" s="5" customFormat="1" ht="27.95" customHeight="1" x14ac:dyDescent="0.25">
      <c r="A79" s="64" t="s">
        <v>405</v>
      </c>
      <c r="B79" s="24" t="s">
        <v>406</v>
      </c>
    </row>
    <row r="80" spans="1:2" s="104" customFormat="1" ht="27.95" customHeight="1" x14ac:dyDescent="0.25">
      <c r="A80" s="67" t="s">
        <v>407</v>
      </c>
      <c r="B80" s="103" t="s">
        <v>408</v>
      </c>
    </row>
    <row r="81" spans="1:2" s="5" customFormat="1" ht="27.95" customHeight="1" x14ac:dyDescent="0.25">
      <c r="A81" s="64" t="s">
        <v>409</v>
      </c>
      <c r="B81" s="24" t="s">
        <v>410</v>
      </c>
    </row>
    <row r="82" spans="1:2" s="104" customFormat="1" ht="27.95" customHeight="1" x14ac:dyDescent="0.25">
      <c r="A82" s="67" t="s">
        <v>411</v>
      </c>
      <c r="B82" s="103" t="s">
        <v>412</v>
      </c>
    </row>
    <row r="83" spans="1:2" s="5" customFormat="1" ht="27.95" customHeight="1" x14ac:dyDescent="0.25">
      <c r="A83" s="64" t="s">
        <v>413</v>
      </c>
      <c r="B83" s="24" t="s">
        <v>414</v>
      </c>
    </row>
    <row r="84" spans="1:2" s="19" customFormat="1" ht="27.95" customHeight="1" x14ac:dyDescent="0.25">
      <c r="A84" s="65" t="s">
        <v>415</v>
      </c>
      <c r="B84" s="18" t="s">
        <v>416</v>
      </c>
    </row>
    <row r="85" spans="1:2" s="27" customFormat="1" ht="27.95" customHeight="1" x14ac:dyDescent="0.25">
      <c r="A85" s="65" t="s">
        <v>417</v>
      </c>
      <c r="B85" s="28" t="s">
        <v>418</v>
      </c>
    </row>
    <row r="86" spans="1:2" s="27" customFormat="1" ht="27.95" customHeight="1" x14ac:dyDescent="0.25">
      <c r="A86" s="65" t="s">
        <v>419</v>
      </c>
      <c r="B86" s="28" t="s">
        <v>420</v>
      </c>
    </row>
    <row r="87" spans="1:2" s="27" customFormat="1" ht="27.95" customHeight="1" x14ac:dyDescent="0.25">
      <c r="A87" s="65" t="s">
        <v>421</v>
      </c>
      <c r="B87" s="28" t="s">
        <v>422</v>
      </c>
    </row>
    <row r="88" spans="1:2" s="27" customFormat="1" ht="27.95" customHeight="1" x14ac:dyDescent="0.25">
      <c r="A88" s="65" t="s">
        <v>423</v>
      </c>
      <c r="B88" s="28" t="s">
        <v>424</v>
      </c>
    </row>
    <row r="89" spans="1:2" s="27" customFormat="1" ht="27.95" customHeight="1" x14ac:dyDescent="0.25">
      <c r="A89" s="65" t="s">
        <v>425</v>
      </c>
      <c r="B89" s="28" t="s">
        <v>426</v>
      </c>
    </row>
    <row r="90" spans="1:2" s="27" customFormat="1" ht="27.95" customHeight="1" x14ac:dyDescent="0.25">
      <c r="A90" s="65" t="s">
        <v>427</v>
      </c>
      <c r="B90" s="28" t="s">
        <v>428</v>
      </c>
    </row>
    <row r="91" spans="1:2" s="27" customFormat="1" ht="27.95" customHeight="1" x14ac:dyDescent="0.25">
      <c r="A91" s="65" t="s">
        <v>429</v>
      </c>
      <c r="B91" s="28" t="s">
        <v>430</v>
      </c>
    </row>
    <row r="92" spans="1:2" s="27" customFormat="1" ht="27.95" customHeight="1" x14ac:dyDescent="0.25">
      <c r="A92" s="65" t="s">
        <v>431</v>
      </c>
      <c r="B92" s="28" t="s">
        <v>432</v>
      </c>
    </row>
    <row r="93" spans="1:2" s="27" customFormat="1" ht="27.95" customHeight="1" x14ac:dyDescent="0.25">
      <c r="A93" s="65" t="s">
        <v>433</v>
      </c>
      <c r="B93" s="28" t="s">
        <v>434</v>
      </c>
    </row>
    <row r="94" spans="1:2" s="27" customFormat="1" ht="27.95" customHeight="1" x14ac:dyDescent="0.25">
      <c r="A94" s="65" t="s">
        <v>435</v>
      </c>
      <c r="B94" s="28" t="s">
        <v>436</v>
      </c>
    </row>
    <row r="95" spans="1:2" s="23" customFormat="1" ht="27.95" customHeight="1" x14ac:dyDescent="0.25">
      <c r="A95" s="67" t="s">
        <v>437</v>
      </c>
      <c r="B95" s="20" t="s">
        <v>438</v>
      </c>
    </row>
    <row r="96" spans="1:2" s="5" customFormat="1" ht="27.95" customHeight="1" x14ac:dyDescent="0.25">
      <c r="A96" s="64" t="s">
        <v>439</v>
      </c>
      <c r="B96" s="24" t="s">
        <v>440</v>
      </c>
    </row>
    <row r="97" spans="1:2" s="19" customFormat="1" ht="27.95" customHeight="1" x14ac:dyDescent="0.25">
      <c r="A97" s="65" t="s">
        <v>441</v>
      </c>
      <c r="B97" s="18" t="s">
        <v>442</v>
      </c>
    </row>
    <row r="98" spans="1:2" s="27" customFormat="1" ht="28.5" customHeight="1" x14ac:dyDescent="0.25">
      <c r="A98" s="65" t="s">
        <v>443</v>
      </c>
      <c r="B98" s="28" t="s">
        <v>444</v>
      </c>
    </row>
    <row r="99" spans="1:2" s="27" customFormat="1" ht="27.95" customHeight="1" x14ac:dyDescent="0.25">
      <c r="A99" s="65" t="s">
        <v>445</v>
      </c>
      <c r="B99" s="28" t="s">
        <v>446</v>
      </c>
    </row>
    <row r="100" spans="1:2" s="27" customFormat="1" ht="27.95" customHeight="1" x14ac:dyDescent="0.25">
      <c r="A100" s="65" t="s">
        <v>447</v>
      </c>
      <c r="B100" s="28" t="s">
        <v>448</v>
      </c>
    </row>
    <row r="101" spans="1:2" s="27" customFormat="1" ht="27.95" customHeight="1" x14ac:dyDescent="0.25">
      <c r="A101" s="65" t="s">
        <v>449</v>
      </c>
      <c r="B101" s="28" t="s">
        <v>450</v>
      </c>
    </row>
    <row r="102" spans="1:2" s="27" customFormat="1" ht="27.95" customHeight="1" x14ac:dyDescent="0.25">
      <c r="A102" s="65" t="s">
        <v>451</v>
      </c>
      <c r="B102" s="28" t="s">
        <v>452</v>
      </c>
    </row>
    <row r="103" spans="1:2" s="27" customFormat="1" ht="27.95" customHeight="1" x14ac:dyDescent="0.25">
      <c r="A103" s="65" t="s">
        <v>453</v>
      </c>
      <c r="B103" s="28" t="s">
        <v>454</v>
      </c>
    </row>
    <row r="104" spans="1:2" s="27" customFormat="1" ht="27.95" customHeight="1" x14ac:dyDescent="0.25">
      <c r="A104" s="65" t="s">
        <v>455</v>
      </c>
      <c r="B104" s="28" t="s">
        <v>456</v>
      </c>
    </row>
    <row r="105" spans="1:2" s="27" customFormat="1" ht="27.95" customHeight="1" x14ac:dyDescent="0.25">
      <c r="A105" s="65" t="s">
        <v>457</v>
      </c>
      <c r="B105" s="28" t="s">
        <v>458</v>
      </c>
    </row>
    <row r="106" spans="1:2" s="23" customFormat="1" ht="27.95" customHeight="1" x14ac:dyDescent="0.25">
      <c r="A106" s="67" t="s">
        <v>459</v>
      </c>
      <c r="B106" s="20" t="s">
        <v>460</v>
      </c>
    </row>
    <row r="107" spans="1:2" s="5" customFormat="1" ht="27.95" customHeight="1" x14ac:dyDescent="0.25">
      <c r="A107" s="50" t="s">
        <v>461</v>
      </c>
      <c r="B107" s="24" t="s">
        <v>462</v>
      </c>
    </row>
    <row r="108" spans="1:2" s="19" customFormat="1" ht="27.95" customHeight="1" x14ac:dyDescent="0.25">
      <c r="A108" s="65" t="s">
        <v>463</v>
      </c>
      <c r="B108" s="18" t="s">
        <v>464</v>
      </c>
    </row>
    <row r="109" spans="1:2" s="27" customFormat="1" ht="27.95" customHeight="1" x14ac:dyDescent="0.25">
      <c r="A109" s="65" t="s">
        <v>465</v>
      </c>
      <c r="B109" s="28" t="s">
        <v>466</v>
      </c>
    </row>
    <row r="110" spans="1:2" s="27" customFormat="1" ht="27.95" customHeight="1" x14ac:dyDescent="0.25">
      <c r="A110" s="65" t="s">
        <v>467</v>
      </c>
      <c r="B110" s="28" t="s">
        <v>468</v>
      </c>
    </row>
    <row r="111" spans="1:2" s="27" customFormat="1" ht="27.95" customHeight="1" x14ac:dyDescent="0.25">
      <c r="A111" s="65" t="s">
        <v>469</v>
      </c>
      <c r="B111" s="28" t="s">
        <v>470</v>
      </c>
    </row>
    <row r="112" spans="1:2" s="27" customFormat="1" ht="27.95" customHeight="1" x14ac:dyDescent="0.25">
      <c r="A112" s="65" t="s">
        <v>471</v>
      </c>
      <c r="B112" s="28" t="s">
        <v>472</v>
      </c>
    </row>
    <row r="113" spans="1:2" s="27" customFormat="1" ht="27.95" customHeight="1" x14ac:dyDescent="0.25">
      <c r="A113" s="65" t="s">
        <v>473</v>
      </c>
      <c r="B113" s="28" t="s">
        <v>474</v>
      </c>
    </row>
    <row r="114" spans="1:2" s="27" customFormat="1" ht="27.95" customHeight="1" x14ac:dyDescent="0.25">
      <c r="A114" s="65" t="s">
        <v>475</v>
      </c>
      <c r="B114" s="28" t="s">
        <v>476</v>
      </c>
    </row>
    <row r="115" spans="1:2" s="23" customFormat="1" ht="27.95" customHeight="1" x14ac:dyDescent="0.25">
      <c r="A115" s="67" t="s">
        <v>477</v>
      </c>
      <c r="B115" s="20" t="s">
        <v>478</v>
      </c>
    </row>
    <row r="116" spans="1:2" s="5" customFormat="1" ht="27.95" customHeight="1" x14ac:dyDescent="0.25">
      <c r="A116" s="64" t="s">
        <v>479</v>
      </c>
      <c r="B116" s="24" t="s">
        <v>480</v>
      </c>
    </row>
    <row r="117" spans="1:2" s="5" customFormat="1" ht="27.95" customHeight="1" x14ac:dyDescent="0.25">
      <c r="A117" s="64" t="s">
        <v>481</v>
      </c>
      <c r="B117" s="24" t="s">
        <v>482</v>
      </c>
    </row>
    <row r="118" spans="1:2" s="5" customFormat="1" ht="27.95" customHeight="1" x14ac:dyDescent="0.25">
      <c r="A118" s="64" t="s">
        <v>483</v>
      </c>
      <c r="B118" s="24" t="s">
        <v>484</v>
      </c>
    </row>
    <row r="119" spans="1:2" s="5" customFormat="1" ht="27.95" customHeight="1" x14ac:dyDescent="0.25">
      <c r="A119" s="64" t="s">
        <v>485</v>
      </c>
      <c r="B119" s="24" t="s">
        <v>486</v>
      </c>
    </row>
    <row r="120" spans="1:2" s="5" customFormat="1" ht="27.95" customHeight="1" x14ac:dyDescent="0.25">
      <c r="A120" s="64" t="s">
        <v>487</v>
      </c>
      <c r="B120" s="24" t="s">
        <v>488</v>
      </c>
    </row>
    <row r="121" spans="1:2" s="19" customFormat="1" ht="27.95" customHeight="1" x14ac:dyDescent="0.25">
      <c r="A121" s="65" t="s">
        <v>489</v>
      </c>
      <c r="B121" s="18" t="s">
        <v>490</v>
      </c>
    </row>
    <row r="122" spans="1:2" s="27" customFormat="1" ht="27.95" customHeight="1" x14ac:dyDescent="0.25">
      <c r="A122" s="65" t="s">
        <v>491</v>
      </c>
      <c r="B122" s="28" t="s">
        <v>492</v>
      </c>
    </row>
    <row r="123" spans="1:2" s="23" customFormat="1" ht="27.95" customHeight="1" x14ac:dyDescent="0.25">
      <c r="A123" s="67" t="s">
        <v>493</v>
      </c>
      <c r="B123" s="20" t="s">
        <v>494</v>
      </c>
    </row>
    <row r="124" spans="1:2" s="5" customFormat="1" ht="27.95" customHeight="1" x14ac:dyDescent="0.25">
      <c r="A124" s="64" t="s">
        <v>495</v>
      </c>
      <c r="B124" s="24" t="s">
        <v>496</v>
      </c>
    </row>
    <row r="125" spans="1:2" s="5" customFormat="1" ht="27.95" customHeight="1" x14ac:dyDescent="0.25">
      <c r="A125" s="64" t="s">
        <v>497</v>
      </c>
      <c r="B125" s="24" t="s">
        <v>498</v>
      </c>
    </row>
    <row r="126" spans="1:2" s="5" customFormat="1" ht="27.95" customHeight="1" x14ac:dyDescent="0.25">
      <c r="A126" s="64" t="s">
        <v>499</v>
      </c>
      <c r="B126" s="24" t="s">
        <v>500</v>
      </c>
    </row>
    <row r="127" spans="1:2" s="104" customFormat="1" ht="27.95" customHeight="1" x14ac:dyDescent="0.25">
      <c r="A127" s="67" t="s">
        <v>501</v>
      </c>
      <c r="B127" s="103" t="s">
        <v>502</v>
      </c>
    </row>
    <row r="128" spans="1:2" s="5" customFormat="1" ht="27.95" customHeight="1" x14ac:dyDescent="0.25">
      <c r="A128" s="64" t="s">
        <v>503</v>
      </c>
      <c r="B128" s="24" t="s">
        <v>504</v>
      </c>
    </row>
    <row r="129" spans="1:2" s="5" customFormat="1" ht="27.95" customHeight="1" x14ac:dyDescent="0.25">
      <c r="A129" s="64" t="s">
        <v>505</v>
      </c>
      <c r="B129" s="24" t="s">
        <v>506</v>
      </c>
    </row>
    <row r="130" spans="1:2" s="5" customFormat="1" ht="27.95" customHeight="1" x14ac:dyDescent="0.25">
      <c r="A130" s="64" t="s">
        <v>507</v>
      </c>
      <c r="B130" s="24" t="s">
        <v>508</v>
      </c>
    </row>
    <row r="131" spans="1:2" s="19" customFormat="1" ht="27.95" customHeight="1" x14ac:dyDescent="0.25">
      <c r="A131" s="65" t="s">
        <v>509</v>
      </c>
      <c r="B131" s="18" t="s">
        <v>510</v>
      </c>
    </row>
    <row r="132" spans="1:2" s="27" customFormat="1" ht="27.95" customHeight="1" x14ac:dyDescent="0.25">
      <c r="A132" s="65" t="s">
        <v>511</v>
      </c>
      <c r="B132" s="28" t="s">
        <v>512</v>
      </c>
    </row>
    <row r="133" spans="1:2" s="27" customFormat="1" ht="27.95" customHeight="1" x14ac:dyDescent="0.25">
      <c r="A133" s="43" t="s">
        <v>513</v>
      </c>
      <c r="B133" s="28" t="s">
        <v>514</v>
      </c>
    </row>
    <row r="134" spans="1:2" s="27" customFormat="1" ht="27.95" customHeight="1" x14ac:dyDescent="0.25">
      <c r="A134" s="65" t="s">
        <v>515</v>
      </c>
      <c r="B134" s="28" t="s">
        <v>516</v>
      </c>
    </row>
    <row r="135" spans="1:2" s="27" customFormat="1" ht="27.95" customHeight="1" x14ac:dyDescent="0.25">
      <c r="A135" s="65" t="s">
        <v>517</v>
      </c>
      <c r="B135" s="28" t="s">
        <v>518</v>
      </c>
    </row>
    <row r="136" spans="1:2" s="27" customFormat="1" ht="27.95" customHeight="1" x14ac:dyDescent="0.25">
      <c r="A136" s="65" t="s">
        <v>519</v>
      </c>
      <c r="B136" s="28" t="s">
        <v>520</v>
      </c>
    </row>
    <row r="137" spans="1:2" s="27" customFormat="1" ht="27.95" customHeight="1" x14ac:dyDescent="0.25">
      <c r="A137" s="65" t="s">
        <v>521</v>
      </c>
      <c r="B137" s="28" t="s">
        <v>522</v>
      </c>
    </row>
    <row r="138" spans="1:2" s="27" customFormat="1" ht="27.95" customHeight="1" x14ac:dyDescent="0.25">
      <c r="A138" s="65" t="s">
        <v>523</v>
      </c>
      <c r="B138" s="28" t="s">
        <v>524</v>
      </c>
    </row>
    <row r="139" spans="1:2" s="27" customFormat="1" ht="27.95" customHeight="1" x14ac:dyDescent="0.25">
      <c r="A139" s="65" t="s">
        <v>525</v>
      </c>
      <c r="B139" s="28" t="s">
        <v>526</v>
      </c>
    </row>
    <row r="140" spans="1:2" s="27" customFormat="1" ht="27.95" customHeight="1" x14ac:dyDescent="0.25">
      <c r="A140" s="65" t="s">
        <v>527</v>
      </c>
      <c r="B140" s="28" t="s">
        <v>528</v>
      </c>
    </row>
    <row r="141" spans="1:2" s="27" customFormat="1" ht="27.95" customHeight="1" x14ac:dyDescent="0.25">
      <c r="A141" s="65" t="s">
        <v>529</v>
      </c>
      <c r="B141" s="28" t="s">
        <v>530</v>
      </c>
    </row>
    <row r="142" spans="1:2" s="27" customFormat="1" ht="27.95" customHeight="1" x14ac:dyDescent="0.25">
      <c r="A142" s="65" t="s">
        <v>531</v>
      </c>
      <c r="B142" s="28" t="s">
        <v>532</v>
      </c>
    </row>
    <row r="143" spans="1:2" s="23" customFormat="1" ht="27.95" customHeight="1" x14ac:dyDescent="0.25">
      <c r="A143" s="67" t="s">
        <v>533</v>
      </c>
      <c r="B143" s="20" t="s">
        <v>534</v>
      </c>
    </row>
    <row r="144" spans="1:2" s="22" customFormat="1" ht="27.95" customHeight="1" x14ac:dyDescent="0.25">
      <c r="A144" s="77" t="s">
        <v>535</v>
      </c>
      <c r="B144" s="21" t="s">
        <v>536</v>
      </c>
    </row>
    <row r="145" spans="1:2" s="5" customFormat="1" ht="27.95" customHeight="1" x14ac:dyDescent="0.25">
      <c r="A145" s="64" t="s">
        <v>537</v>
      </c>
      <c r="B145" s="24" t="s">
        <v>538</v>
      </c>
    </row>
    <row r="146" spans="1:2" s="5" customFormat="1" ht="27.95" customHeight="1" x14ac:dyDescent="0.25">
      <c r="A146" s="64" t="s">
        <v>539</v>
      </c>
      <c r="B146" s="24" t="s">
        <v>540</v>
      </c>
    </row>
    <row r="147" spans="1:2" s="5" customFormat="1" ht="27.95" customHeight="1" x14ac:dyDescent="0.25">
      <c r="A147" s="64" t="s">
        <v>541</v>
      </c>
      <c r="B147" s="24" t="s">
        <v>542</v>
      </c>
    </row>
    <row r="148" spans="1:2" s="104" customFormat="1" ht="27.95" customHeight="1" x14ac:dyDescent="0.25">
      <c r="A148" s="67" t="s">
        <v>543</v>
      </c>
      <c r="B148" s="103" t="s">
        <v>544</v>
      </c>
    </row>
    <row r="149" spans="1:2" s="5" customFormat="1" ht="27.95" customHeight="1" x14ac:dyDescent="0.25">
      <c r="A149" s="64" t="s">
        <v>545</v>
      </c>
      <c r="B149" s="24" t="s">
        <v>546</v>
      </c>
    </row>
    <row r="150" spans="1:2" s="5" customFormat="1" ht="27.95" customHeight="1" x14ac:dyDescent="0.25">
      <c r="A150" s="64" t="s">
        <v>547</v>
      </c>
      <c r="B150" s="24" t="s">
        <v>548</v>
      </c>
    </row>
    <row r="151" spans="1:2" s="19" customFormat="1" ht="27.95" customHeight="1" x14ac:dyDescent="0.25">
      <c r="A151" s="65" t="s">
        <v>549</v>
      </c>
      <c r="B151" s="18" t="s">
        <v>550</v>
      </c>
    </row>
    <row r="152" spans="1:2" s="27" customFormat="1" ht="27.95" customHeight="1" x14ac:dyDescent="0.25">
      <c r="A152" s="66" t="s">
        <v>551</v>
      </c>
      <c r="B152" s="28" t="s">
        <v>552</v>
      </c>
    </row>
    <row r="153" spans="1:2" s="27" customFormat="1" ht="27.95" customHeight="1" x14ac:dyDescent="0.25">
      <c r="A153" s="65" t="s">
        <v>553</v>
      </c>
      <c r="B153" s="28" t="s">
        <v>554</v>
      </c>
    </row>
    <row r="154" spans="1:2" s="27" customFormat="1" ht="27.95" customHeight="1" x14ac:dyDescent="0.25">
      <c r="A154" s="65" t="s">
        <v>555</v>
      </c>
      <c r="B154" s="28" t="s">
        <v>556</v>
      </c>
    </row>
    <row r="155" spans="1:2" s="27" customFormat="1" ht="27.95" customHeight="1" x14ac:dyDescent="0.25">
      <c r="A155" s="65" t="s">
        <v>557</v>
      </c>
      <c r="B155" s="28" t="s">
        <v>558</v>
      </c>
    </row>
    <row r="156" spans="1:2" s="27" customFormat="1" ht="27.95" customHeight="1" x14ac:dyDescent="0.25">
      <c r="A156" s="65" t="s">
        <v>559</v>
      </c>
      <c r="B156" s="28" t="s">
        <v>560</v>
      </c>
    </row>
    <row r="157" spans="1:2" s="27" customFormat="1" ht="27.95" customHeight="1" x14ac:dyDescent="0.25">
      <c r="A157" s="65" t="s">
        <v>561</v>
      </c>
      <c r="B157" s="28" t="s">
        <v>562</v>
      </c>
    </row>
    <row r="158" spans="1:2" s="27" customFormat="1" ht="27.95" customHeight="1" x14ac:dyDescent="0.25">
      <c r="A158" s="65" t="s">
        <v>563</v>
      </c>
      <c r="B158" s="28" t="s">
        <v>564</v>
      </c>
    </row>
    <row r="159" spans="1:2" s="27" customFormat="1" ht="27.95" customHeight="1" x14ac:dyDescent="0.25">
      <c r="A159" s="66" t="s">
        <v>565</v>
      </c>
      <c r="B159" s="28" t="s">
        <v>566</v>
      </c>
    </row>
    <row r="160" spans="1:2" s="27" customFormat="1" ht="27.95" customHeight="1" x14ac:dyDescent="0.25">
      <c r="A160" s="65" t="s">
        <v>567</v>
      </c>
      <c r="B160" s="28" t="s">
        <v>568</v>
      </c>
    </row>
    <row r="161" spans="1:2" s="27" customFormat="1" ht="27.95" customHeight="1" x14ac:dyDescent="0.25">
      <c r="A161" s="65" t="s">
        <v>569</v>
      </c>
      <c r="B161" s="28" t="s">
        <v>570</v>
      </c>
    </row>
    <row r="162" spans="1:2" s="27" customFormat="1" ht="27.95" customHeight="1" x14ac:dyDescent="0.25">
      <c r="A162" s="65" t="s">
        <v>569</v>
      </c>
      <c r="B162" s="28" t="s">
        <v>571</v>
      </c>
    </row>
    <row r="163" spans="1:2" s="27" customFormat="1" ht="27.95" customHeight="1" x14ac:dyDescent="0.25">
      <c r="A163" s="65" t="s">
        <v>572</v>
      </c>
      <c r="B163" s="28" t="s">
        <v>573</v>
      </c>
    </row>
    <row r="164" spans="1:2" s="27" customFormat="1" ht="27.95" customHeight="1" x14ac:dyDescent="0.25">
      <c r="A164" s="65" t="s">
        <v>574</v>
      </c>
      <c r="B164" s="28" t="s">
        <v>575</v>
      </c>
    </row>
    <row r="165" spans="1:2" s="23" customFormat="1" ht="27.95" customHeight="1" x14ac:dyDescent="0.25">
      <c r="A165" s="97" t="s">
        <v>576</v>
      </c>
      <c r="B165" s="20" t="s">
        <v>577</v>
      </c>
    </row>
    <row r="166" spans="1:2" s="5" customFormat="1" ht="27.95" customHeight="1" x14ac:dyDescent="0.25">
      <c r="A166" s="64" t="s">
        <v>578</v>
      </c>
      <c r="B166" s="24" t="s">
        <v>579</v>
      </c>
    </row>
    <row r="167" spans="1:2" s="19" customFormat="1" ht="27.95" customHeight="1" x14ac:dyDescent="0.25">
      <c r="A167" s="65" t="s">
        <v>580</v>
      </c>
      <c r="B167" s="18" t="s">
        <v>581</v>
      </c>
    </row>
    <row r="168" spans="1:2" s="27" customFormat="1" ht="27.95" customHeight="1" x14ac:dyDescent="0.25">
      <c r="A168" s="65" t="s">
        <v>582</v>
      </c>
      <c r="B168" s="28" t="s">
        <v>583</v>
      </c>
    </row>
    <row r="169" spans="1:2" s="23" customFormat="1" ht="27.95" customHeight="1" x14ac:dyDescent="0.25">
      <c r="A169" s="67" t="s">
        <v>584</v>
      </c>
      <c r="B169" s="20" t="s">
        <v>585</v>
      </c>
    </row>
    <row r="170" spans="1:2" s="5" customFormat="1" ht="27.95" customHeight="1" x14ac:dyDescent="0.25">
      <c r="A170" s="64" t="s">
        <v>586</v>
      </c>
      <c r="B170" s="24" t="s">
        <v>587</v>
      </c>
    </row>
    <row r="171" spans="1:2" s="5" customFormat="1" ht="27.95" customHeight="1" x14ac:dyDescent="0.25">
      <c r="A171" s="64" t="s">
        <v>588</v>
      </c>
      <c r="B171" s="24" t="s">
        <v>589</v>
      </c>
    </row>
    <row r="172" spans="1:2" s="5" customFormat="1" ht="27.95" customHeight="1" x14ac:dyDescent="0.25">
      <c r="A172" s="64" t="s">
        <v>590</v>
      </c>
      <c r="B172" s="24" t="s">
        <v>591</v>
      </c>
    </row>
    <row r="173" spans="1:2" s="5" customFormat="1" ht="27.95" customHeight="1" x14ac:dyDescent="0.25">
      <c r="A173" s="64" t="s">
        <v>592</v>
      </c>
      <c r="B173" s="24" t="s">
        <v>593</v>
      </c>
    </row>
    <row r="174" spans="1:2" s="5" customFormat="1" ht="27.95" customHeight="1" x14ac:dyDescent="0.25">
      <c r="A174" s="64" t="s">
        <v>594</v>
      </c>
      <c r="B174" s="26" t="s">
        <v>595</v>
      </c>
    </row>
    <row r="175" spans="1:2" s="5" customFormat="1" ht="27.95" customHeight="1" x14ac:dyDescent="0.25">
      <c r="A175" s="64" t="s">
        <v>596</v>
      </c>
      <c r="B175" s="24" t="s">
        <v>597</v>
      </c>
    </row>
    <row r="176" spans="1:2" s="5" customFormat="1" ht="27.95" customHeight="1" x14ac:dyDescent="0.25">
      <c r="A176" s="64" t="s">
        <v>598</v>
      </c>
      <c r="B176" s="24" t="s">
        <v>599</v>
      </c>
    </row>
    <row r="177" spans="1:2" s="5" customFormat="1" ht="27.95" customHeight="1" x14ac:dyDescent="0.25">
      <c r="A177" s="64" t="s">
        <v>600</v>
      </c>
      <c r="B177" s="24" t="s">
        <v>601</v>
      </c>
    </row>
    <row r="178" spans="1:2" s="5" customFormat="1" ht="27.95" customHeight="1" x14ac:dyDescent="0.25">
      <c r="A178" s="64" t="s">
        <v>602</v>
      </c>
      <c r="B178" s="24" t="s">
        <v>603</v>
      </c>
    </row>
    <row r="179" spans="1:2" s="5" customFormat="1" ht="27.95" customHeight="1" x14ac:dyDescent="0.25">
      <c r="A179" s="64" t="s">
        <v>604</v>
      </c>
      <c r="B179" s="24" t="s">
        <v>605</v>
      </c>
    </row>
    <row r="180" spans="1:2" s="5" customFormat="1" ht="27.95" customHeight="1" x14ac:dyDescent="0.25">
      <c r="A180" s="64" t="s">
        <v>606</v>
      </c>
      <c r="B180" s="24" t="s">
        <v>607</v>
      </c>
    </row>
    <row r="181" spans="1:2" s="5" customFormat="1" ht="27.95" customHeight="1" x14ac:dyDescent="0.25">
      <c r="A181" s="64" t="s">
        <v>608</v>
      </c>
      <c r="B181" s="24" t="s">
        <v>609</v>
      </c>
    </row>
    <row r="182" spans="1:2" s="5" customFormat="1" ht="27.95" customHeight="1" x14ac:dyDescent="0.25">
      <c r="A182" s="64" t="s">
        <v>610</v>
      </c>
      <c r="B182" s="24" t="s">
        <v>611</v>
      </c>
    </row>
    <row r="183" spans="1:2" s="5" customFormat="1" ht="27.95" customHeight="1" x14ac:dyDescent="0.25">
      <c r="A183" s="64" t="s">
        <v>612</v>
      </c>
      <c r="B183" s="24" t="s">
        <v>613</v>
      </c>
    </row>
    <row r="184" spans="1:2" s="5" customFormat="1" ht="27.95" customHeight="1" x14ac:dyDescent="0.25">
      <c r="A184" s="50" t="s">
        <v>614</v>
      </c>
      <c r="B184" s="24" t="s">
        <v>615</v>
      </c>
    </row>
    <row r="185" spans="1:2" s="5" customFormat="1" ht="27.95" customHeight="1" x14ac:dyDescent="0.25">
      <c r="A185" s="64" t="s">
        <v>616</v>
      </c>
      <c r="B185" s="24" t="s">
        <v>617</v>
      </c>
    </row>
    <row r="186" spans="1:2" s="5" customFormat="1" ht="27.95" customHeight="1" x14ac:dyDescent="0.25">
      <c r="A186" s="64" t="s">
        <v>618</v>
      </c>
      <c r="B186" s="24" t="s">
        <v>619</v>
      </c>
    </row>
    <row r="187" spans="1:2" s="5" customFormat="1" ht="27.95" customHeight="1" x14ac:dyDescent="0.25">
      <c r="A187" s="64" t="s">
        <v>620</v>
      </c>
      <c r="B187" s="24" t="s">
        <v>621</v>
      </c>
    </row>
    <row r="188" spans="1:2" s="5" customFormat="1" ht="27.95" customHeight="1" x14ac:dyDescent="0.25">
      <c r="A188" s="64" t="s">
        <v>622</v>
      </c>
      <c r="B188" s="24" t="s">
        <v>623</v>
      </c>
    </row>
    <row r="189" spans="1:2" s="5" customFormat="1" ht="27.95" customHeight="1" x14ac:dyDescent="0.25">
      <c r="A189" s="64" t="s">
        <v>624</v>
      </c>
      <c r="B189" s="24" t="s">
        <v>625</v>
      </c>
    </row>
    <row r="190" spans="1:2" s="19" customFormat="1" ht="27.95" customHeight="1" x14ac:dyDescent="0.25">
      <c r="A190" s="65" t="s">
        <v>626</v>
      </c>
      <c r="B190" s="18" t="s">
        <v>627</v>
      </c>
    </row>
    <row r="191" spans="1:2" s="27" customFormat="1" ht="27.95" customHeight="1" x14ac:dyDescent="0.25">
      <c r="A191" s="65" t="s">
        <v>628</v>
      </c>
      <c r="B191" s="28" t="s">
        <v>629</v>
      </c>
    </row>
    <row r="192" spans="1:2" s="27" customFormat="1" ht="27.95" customHeight="1" x14ac:dyDescent="0.25">
      <c r="A192" s="65" t="s">
        <v>630</v>
      </c>
      <c r="B192" s="28" t="s">
        <v>631</v>
      </c>
    </row>
    <row r="193" spans="1:2" s="27" customFormat="1" ht="27.95" customHeight="1" x14ac:dyDescent="0.25">
      <c r="A193" s="65" t="s">
        <v>632</v>
      </c>
      <c r="B193" s="28" t="s">
        <v>633</v>
      </c>
    </row>
    <row r="194" spans="1:2" s="27" customFormat="1" ht="27.95" customHeight="1" x14ac:dyDescent="0.25">
      <c r="A194" s="65" t="s">
        <v>634</v>
      </c>
      <c r="B194" s="28" t="s">
        <v>635</v>
      </c>
    </row>
    <row r="195" spans="1:2" s="27" customFormat="1" ht="27.95" customHeight="1" x14ac:dyDescent="0.25">
      <c r="A195" s="65" t="s">
        <v>636</v>
      </c>
      <c r="B195" s="28" t="s">
        <v>637</v>
      </c>
    </row>
    <row r="196" spans="1:2" s="27" customFormat="1" ht="27.95" customHeight="1" x14ac:dyDescent="0.25">
      <c r="A196" s="66" t="s">
        <v>638</v>
      </c>
      <c r="B196" s="28" t="s">
        <v>639</v>
      </c>
    </row>
    <row r="197" spans="1:2" s="27" customFormat="1" ht="27.95" customHeight="1" x14ac:dyDescent="0.25">
      <c r="A197" s="65" t="s">
        <v>640</v>
      </c>
      <c r="B197" s="28" t="s">
        <v>641</v>
      </c>
    </row>
    <row r="198" spans="1:2" s="27" customFormat="1" ht="27.95" customHeight="1" x14ac:dyDescent="0.25">
      <c r="A198" s="65" t="s">
        <v>642</v>
      </c>
      <c r="B198" s="28" t="s">
        <v>643</v>
      </c>
    </row>
    <row r="199" spans="1:2" s="27" customFormat="1" ht="27.95" customHeight="1" x14ac:dyDescent="0.25">
      <c r="A199" s="65" t="s">
        <v>644</v>
      </c>
      <c r="B199" s="28" t="s">
        <v>645</v>
      </c>
    </row>
    <row r="200" spans="1:2" s="27" customFormat="1" ht="27.95" customHeight="1" x14ac:dyDescent="0.25">
      <c r="A200" s="65" t="s">
        <v>646</v>
      </c>
      <c r="B200" s="28" t="s">
        <v>647</v>
      </c>
    </row>
    <row r="201" spans="1:2" s="27" customFormat="1" ht="27.95" customHeight="1" x14ac:dyDescent="0.25">
      <c r="A201" s="65" t="s">
        <v>648</v>
      </c>
      <c r="B201" s="28" t="s">
        <v>649</v>
      </c>
    </row>
    <row r="202" spans="1:2" s="27" customFormat="1" ht="27.95" customHeight="1" x14ac:dyDescent="0.25">
      <c r="A202" s="65" t="s">
        <v>650</v>
      </c>
      <c r="B202" s="28" t="s">
        <v>651</v>
      </c>
    </row>
    <row r="203" spans="1:2" s="27" customFormat="1" ht="27.95" customHeight="1" x14ac:dyDescent="0.25">
      <c r="A203" s="66" t="s">
        <v>652</v>
      </c>
      <c r="B203" s="28" t="s">
        <v>653</v>
      </c>
    </row>
    <row r="204" spans="1:2" s="23" customFormat="1" ht="27.95" customHeight="1" x14ac:dyDescent="0.25">
      <c r="A204" s="67" t="s">
        <v>654</v>
      </c>
      <c r="B204" s="20" t="s">
        <v>655</v>
      </c>
    </row>
    <row r="205" spans="1:2" s="5" customFormat="1" ht="27.95" customHeight="1" x14ac:dyDescent="0.25">
      <c r="A205" s="64" t="s">
        <v>656</v>
      </c>
      <c r="B205" s="24" t="s">
        <v>657</v>
      </c>
    </row>
    <row r="206" spans="1:2" s="19" customFormat="1" ht="27.95" customHeight="1" x14ac:dyDescent="0.25">
      <c r="A206" s="65" t="s">
        <v>658</v>
      </c>
      <c r="B206" s="18" t="s">
        <v>659</v>
      </c>
    </row>
    <row r="207" spans="1:2" s="27" customFormat="1" ht="27.95" customHeight="1" x14ac:dyDescent="0.25">
      <c r="A207" s="65" t="s">
        <v>660</v>
      </c>
      <c r="B207" s="28" t="s">
        <v>661</v>
      </c>
    </row>
    <row r="208" spans="1:2" s="27" customFormat="1" ht="27.95" customHeight="1" x14ac:dyDescent="0.25">
      <c r="A208" s="65" t="s">
        <v>662</v>
      </c>
      <c r="B208" s="28" t="s">
        <v>663</v>
      </c>
    </row>
    <row r="209" spans="1:2" s="27" customFormat="1" ht="27.95" customHeight="1" x14ac:dyDescent="0.25">
      <c r="A209" s="66" t="s">
        <v>664</v>
      </c>
      <c r="B209" s="28" t="s">
        <v>665</v>
      </c>
    </row>
    <row r="210" spans="1:2" s="27" customFormat="1" ht="27.95" customHeight="1" x14ac:dyDescent="0.25">
      <c r="A210" s="43" t="s">
        <v>666</v>
      </c>
      <c r="B210" s="28" t="s">
        <v>667</v>
      </c>
    </row>
    <row r="211" spans="1:2" s="27" customFormat="1" ht="27.95" customHeight="1" x14ac:dyDescent="0.25">
      <c r="A211" s="67" t="s">
        <v>668</v>
      </c>
      <c r="B211" s="20" t="s">
        <v>669</v>
      </c>
    </row>
    <row r="212" spans="1:2" s="23" customFormat="1" ht="27.95" customHeight="1" x14ac:dyDescent="0.25">
      <c r="A212" s="64" t="s">
        <v>670</v>
      </c>
      <c r="B212" s="24" t="s">
        <v>671</v>
      </c>
    </row>
    <row r="213" spans="1:2" s="5" customFormat="1" ht="27.95" customHeight="1" x14ac:dyDescent="0.25">
      <c r="A213" s="68" t="s">
        <v>673</v>
      </c>
      <c r="B213" s="44" t="s">
        <v>674</v>
      </c>
    </row>
    <row r="214" spans="1:2" s="5" customFormat="1" ht="27.95" customHeight="1" x14ac:dyDescent="0.25">
      <c r="A214" s="64" t="s">
        <v>675</v>
      </c>
      <c r="B214" s="24" t="s">
        <v>676</v>
      </c>
    </row>
    <row r="215" spans="1:2" s="5" customFormat="1" ht="27.95" customHeight="1" x14ac:dyDescent="0.25">
      <c r="A215" s="69" t="s">
        <v>677</v>
      </c>
      <c r="B215" s="57" t="s">
        <v>678</v>
      </c>
    </row>
    <row r="216" spans="1:2" s="5" customFormat="1" ht="27.95" customHeight="1" x14ac:dyDescent="0.15">
      <c r="A216" s="64" t="s">
        <v>679</v>
      </c>
      <c r="B216" s="55" t="s">
        <v>179</v>
      </c>
    </row>
    <row r="217" spans="1:2" s="19" customFormat="1" ht="27.95" customHeight="1" x14ac:dyDescent="0.25">
      <c r="A217" s="68" t="s">
        <v>680</v>
      </c>
      <c r="B217" s="44" t="s">
        <v>681</v>
      </c>
    </row>
    <row r="218" spans="1:2" s="27" customFormat="1" ht="27.95" customHeight="1" x14ac:dyDescent="0.25">
      <c r="A218" s="65" t="s">
        <v>682</v>
      </c>
      <c r="B218" s="18" t="s">
        <v>683</v>
      </c>
    </row>
    <row r="219" spans="1:2" s="27" customFormat="1" ht="27.95" customHeight="1" x14ac:dyDescent="0.25">
      <c r="A219" s="65" t="s">
        <v>684</v>
      </c>
      <c r="B219" s="27" t="s">
        <v>685</v>
      </c>
    </row>
    <row r="220" spans="1:2" s="27" customFormat="1" ht="27.95" customHeight="1" x14ac:dyDescent="0.25">
      <c r="A220" s="65" t="s">
        <v>686</v>
      </c>
      <c r="B220" s="28" t="s">
        <v>687</v>
      </c>
    </row>
    <row r="221" spans="1:2" s="23" customFormat="1" ht="27.95" customHeight="1" x14ac:dyDescent="0.25">
      <c r="A221" s="42" t="s">
        <v>688</v>
      </c>
      <c r="B221" s="23" t="s">
        <v>689</v>
      </c>
    </row>
    <row r="222" spans="1:2" s="5" customFormat="1" ht="27.95" customHeight="1" x14ac:dyDescent="0.25">
      <c r="A222" s="64" t="s">
        <v>690</v>
      </c>
      <c r="B222" s="5" t="s">
        <v>691</v>
      </c>
    </row>
    <row r="223" spans="1:2" s="19" customFormat="1" ht="27.95" customHeight="1" x14ac:dyDescent="0.25">
      <c r="A223" s="65" t="s">
        <v>692</v>
      </c>
      <c r="B223" s="19" t="s">
        <v>693</v>
      </c>
    </row>
    <row r="224" spans="1:2" s="27" customFormat="1" ht="27.95" customHeight="1" x14ac:dyDescent="0.25">
      <c r="A224" s="65" t="s">
        <v>694</v>
      </c>
      <c r="B224" s="27" t="s">
        <v>695</v>
      </c>
    </row>
    <row r="225" spans="1:2" s="27" customFormat="1" ht="27.95" customHeight="1" x14ac:dyDescent="0.25">
      <c r="A225" s="65" t="s">
        <v>696</v>
      </c>
      <c r="B225" s="27" t="s">
        <v>697</v>
      </c>
    </row>
    <row r="226" spans="1:2" s="23" customFormat="1" ht="27.95" customHeight="1" x14ac:dyDescent="0.25">
      <c r="A226" s="99" t="s">
        <v>698</v>
      </c>
      <c r="B226" s="23" t="s">
        <v>699</v>
      </c>
    </row>
    <row r="227" spans="1:2" s="5" customFormat="1" ht="27.95" customHeight="1" x14ac:dyDescent="0.25">
      <c r="A227" s="50" t="s">
        <v>700</v>
      </c>
      <c r="B227" s="5" t="s">
        <v>701</v>
      </c>
    </row>
    <row r="228" spans="1:2" s="5" customFormat="1" ht="27.95" customHeight="1" x14ac:dyDescent="0.25">
      <c r="A228" s="64" t="s">
        <v>702</v>
      </c>
      <c r="B228" s="5" t="s">
        <v>703</v>
      </c>
    </row>
    <row r="229" spans="1:2" s="5" customFormat="1" ht="27.95" customHeight="1" x14ac:dyDescent="0.25">
      <c r="A229" s="64" t="s">
        <v>704</v>
      </c>
      <c r="B229" s="5" t="s">
        <v>705</v>
      </c>
    </row>
    <row r="230" spans="1:2" s="104" customFormat="1" ht="27.95" customHeight="1" x14ac:dyDescent="0.25">
      <c r="A230" s="67" t="s">
        <v>706</v>
      </c>
      <c r="B230" s="104" t="s">
        <v>707</v>
      </c>
    </row>
    <row r="231" spans="1:2" s="5" customFormat="1" ht="27.95" customHeight="1" x14ac:dyDescent="0.25">
      <c r="A231" s="64" t="s">
        <v>708</v>
      </c>
      <c r="B231" s="5" t="s">
        <v>709</v>
      </c>
    </row>
    <row r="232" spans="1:2" s="5" customFormat="1" ht="27.95" customHeight="1" x14ac:dyDescent="0.25">
      <c r="A232" s="50" t="s">
        <v>710</v>
      </c>
      <c r="B232" s="5" t="s">
        <v>711</v>
      </c>
    </row>
    <row r="233" spans="1:2" s="19" customFormat="1" ht="27.95" customHeight="1" x14ac:dyDescent="0.25">
      <c r="A233" s="65" t="s">
        <v>712</v>
      </c>
      <c r="B233" s="19" t="s">
        <v>713</v>
      </c>
    </row>
    <row r="234" spans="1:2" s="27" customFormat="1" ht="27.95" customHeight="1" x14ac:dyDescent="0.25">
      <c r="A234" s="65" t="s">
        <v>714</v>
      </c>
      <c r="B234" s="27" t="s">
        <v>715</v>
      </c>
    </row>
    <row r="235" spans="1:2" s="23" customFormat="1" ht="27.95" customHeight="1" x14ac:dyDescent="0.25">
      <c r="A235" s="67" t="s">
        <v>716</v>
      </c>
      <c r="B235" s="23" t="s">
        <v>717</v>
      </c>
    </row>
    <row r="236" spans="1:2" s="5" customFormat="1" ht="27.95" customHeight="1" x14ac:dyDescent="0.25">
      <c r="A236" s="64" t="s">
        <v>718</v>
      </c>
      <c r="B236" s="5" t="s">
        <v>719</v>
      </c>
    </row>
    <row r="237" spans="1:2" s="5" customFormat="1" ht="27.95" customHeight="1" x14ac:dyDescent="0.25">
      <c r="A237" s="64" t="s">
        <v>720</v>
      </c>
      <c r="B237" s="5" t="s">
        <v>721</v>
      </c>
    </row>
    <row r="238" spans="1:2" s="5" customFormat="1" ht="27.95" customHeight="1" x14ac:dyDescent="0.25">
      <c r="A238" s="64" t="s">
        <v>722</v>
      </c>
      <c r="B238" s="5" t="s">
        <v>723</v>
      </c>
    </row>
    <row r="239" spans="1:2" s="5" customFormat="1" ht="27.95" customHeight="1" x14ac:dyDescent="0.25">
      <c r="A239" s="64" t="s">
        <v>724</v>
      </c>
      <c r="B239" s="5" t="s">
        <v>725</v>
      </c>
    </row>
    <row r="240" spans="1:2" s="5" customFormat="1" ht="27.95" customHeight="1" x14ac:dyDescent="0.25">
      <c r="A240" s="64" t="s">
        <v>726</v>
      </c>
      <c r="B240" s="5" t="s">
        <v>727</v>
      </c>
    </row>
    <row r="241" spans="1:2" s="5" customFormat="1" ht="27.95" customHeight="1" x14ac:dyDescent="0.25">
      <c r="A241" s="64" t="s">
        <v>728</v>
      </c>
      <c r="B241" s="5" t="s">
        <v>729</v>
      </c>
    </row>
    <row r="242" spans="1:2" s="5" customFormat="1" ht="27.95" customHeight="1" x14ac:dyDescent="0.25">
      <c r="A242" s="64" t="s">
        <v>730</v>
      </c>
      <c r="B242" s="5" t="s">
        <v>731</v>
      </c>
    </row>
    <row r="243" spans="1:2" s="5" customFormat="1" ht="27.95" customHeight="1" x14ac:dyDescent="0.25">
      <c r="A243" s="64" t="s">
        <v>732</v>
      </c>
      <c r="B243" s="5" t="s">
        <v>733</v>
      </c>
    </row>
    <row r="244" spans="1:2" s="19" customFormat="1" ht="27.95" customHeight="1" x14ac:dyDescent="0.25">
      <c r="A244" s="65" t="s">
        <v>734</v>
      </c>
      <c r="B244" s="19" t="s">
        <v>735</v>
      </c>
    </row>
    <row r="245" spans="1:2" s="27" customFormat="1" ht="27.95" customHeight="1" x14ac:dyDescent="0.25">
      <c r="A245" s="66" t="s">
        <v>736</v>
      </c>
      <c r="B245" s="27" t="s">
        <v>737</v>
      </c>
    </row>
    <row r="246" spans="1:2" s="27" customFormat="1" ht="27.95" customHeight="1" x14ac:dyDescent="0.25">
      <c r="A246" s="65" t="s">
        <v>738</v>
      </c>
      <c r="B246" s="27" t="s">
        <v>739</v>
      </c>
    </row>
    <row r="247" spans="1:2" s="27" customFormat="1" ht="27.95" customHeight="1" x14ac:dyDescent="0.25">
      <c r="A247" s="65" t="s">
        <v>740</v>
      </c>
      <c r="B247" s="27" t="s">
        <v>741</v>
      </c>
    </row>
    <row r="248" spans="1:2" s="23" customFormat="1" ht="27.95" customHeight="1" x14ac:dyDescent="0.25">
      <c r="A248" s="67" t="s">
        <v>742</v>
      </c>
      <c r="B248" s="23" t="s">
        <v>743</v>
      </c>
    </row>
    <row r="249" spans="1:2" s="5" customFormat="1" ht="27.95" customHeight="1" x14ac:dyDescent="0.25">
      <c r="A249" s="64" t="s">
        <v>744</v>
      </c>
      <c r="B249" s="5" t="s">
        <v>745</v>
      </c>
    </row>
    <row r="250" spans="1:2" s="19" customFormat="1" ht="27.95" customHeight="1" x14ac:dyDescent="0.25">
      <c r="A250" s="65" t="s">
        <v>746</v>
      </c>
      <c r="B250" s="19" t="s">
        <v>747</v>
      </c>
    </row>
    <row r="251" spans="1:2" s="27" customFormat="1" ht="27.95" customHeight="1" x14ac:dyDescent="0.25">
      <c r="A251" s="66" t="s">
        <v>748</v>
      </c>
      <c r="B251" s="27" t="s">
        <v>749</v>
      </c>
    </row>
    <row r="252" spans="1:2" s="23" customFormat="1" ht="27.95" customHeight="1" x14ac:dyDescent="0.25">
      <c r="A252" s="67" t="s">
        <v>750</v>
      </c>
      <c r="B252" s="23" t="s">
        <v>751</v>
      </c>
    </row>
    <row r="253" spans="1:2" s="5" customFormat="1" ht="27.95" customHeight="1" x14ac:dyDescent="0.25">
      <c r="A253" s="64" t="s">
        <v>752</v>
      </c>
      <c r="B253" s="5" t="s">
        <v>753</v>
      </c>
    </row>
    <row r="254" spans="1:2" s="104" customFormat="1" ht="27.95" customHeight="1" x14ac:dyDescent="0.25">
      <c r="A254" s="67" t="s">
        <v>754</v>
      </c>
      <c r="B254" s="104" t="s">
        <v>755</v>
      </c>
    </row>
    <row r="255" spans="1:2" s="5" customFormat="1" ht="27.95" customHeight="1" x14ac:dyDescent="0.25">
      <c r="A255" s="64" t="s">
        <v>756</v>
      </c>
      <c r="B255" s="5" t="s">
        <v>757</v>
      </c>
    </row>
    <row r="256" spans="1:2" s="19" customFormat="1" ht="27.95" customHeight="1" x14ac:dyDescent="0.25">
      <c r="A256" s="65" t="s">
        <v>758</v>
      </c>
      <c r="B256" s="19" t="s">
        <v>759</v>
      </c>
    </row>
    <row r="257" spans="1:2" s="23" customFormat="1" ht="27.95" customHeight="1" x14ac:dyDescent="0.25">
      <c r="A257" s="67" t="s">
        <v>760</v>
      </c>
      <c r="B257" s="23" t="s">
        <v>761</v>
      </c>
    </row>
    <row r="258" spans="1:2" s="5" customFormat="1" ht="27.95" customHeight="1" x14ac:dyDescent="0.25">
      <c r="A258" s="69" t="s">
        <v>762</v>
      </c>
      <c r="B258" s="38" t="s">
        <v>763</v>
      </c>
    </row>
    <row r="259" spans="1:2" s="46" customFormat="1" ht="27.95" customHeight="1" x14ac:dyDescent="0.25">
      <c r="A259" s="64" t="s">
        <v>764</v>
      </c>
      <c r="B259" s="5" t="s">
        <v>765</v>
      </c>
    </row>
    <row r="260" spans="1:2" s="5" customFormat="1" ht="27.95" customHeight="1" x14ac:dyDescent="0.25">
      <c r="A260" s="68" t="s">
        <v>766</v>
      </c>
      <c r="B260" s="58" t="s">
        <v>767</v>
      </c>
    </row>
    <row r="261" spans="1:2" s="19" customFormat="1" ht="27.95" customHeight="1" x14ac:dyDescent="0.25">
      <c r="A261" s="65" t="s">
        <v>768</v>
      </c>
      <c r="B261" s="19" t="s">
        <v>769</v>
      </c>
    </row>
    <row r="262" spans="1:2" s="23" customFormat="1" ht="27.95" customHeight="1" x14ac:dyDescent="0.25">
      <c r="A262" s="67" t="s">
        <v>770</v>
      </c>
      <c r="B262" s="23" t="s">
        <v>771</v>
      </c>
    </row>
    <row r="263" spans="1:2" s="5" customFormat="1" ht="39.75" customHeight="1" x14ac:dyDescent="0.25">
      <c r="A263" s="64" t="s">
        <v>772</v>
      </c>
      <c r="B263" s="5" t="s">
        <v>773</v>
      </c>
    </row>
    <row r="264" spans="1:2" s="5" customFormat="1" ht="27.95" customHeight="1" x14ac:dyDescent="0.25">
      <c r="A264" s="64" t="s">
        <v>774</v>
      </c>
      <c r="B264" s="5" t="s">
        <v>775</v>
      </c>
    </row>
    <row r="265" spans="1:2" s="5" customFormat="1" ht="27.95" customHeight="1" x14ac:dyDescent="0.25">
      <c r="A265" s="64" t="s">
        <v>776</v>
      </c>
      <c r="B265" s="5" t="s">
        <v>777</v>
      </c>
    </row>
    <row r="266" spans="1:2" s="104" customFormat="1" ht="27.95" customHeight="1" x14ac:dyDescent="0.25">
      <c r="A266" s="67" t="s">
        <v>778</v>
      </c>
      <c r="B266" s="104" t="s">
        <v>779</v>
      </c>
    </row>
    <row r="267" spans="1:2" s="5" customFormat="1" ht="27.95" customHeight="1" x14ac:dyDescent="0.25">
      <c r="A267" s="64" t="s">
        <v>780</v>
      </c>
      <c r="B267" s="5" t="s">
        <v>781</v>
      </c>
    </row>
    <row r="268" spans="1:2" s="58" customFormat="1" ht="27.95" customHeight="1" x14ac:dyDescent="0.25">
      <c r="A268" s="68" t="s">
        <v>782</v>
      </c>
      <c r="B268" s="58" t="s">
        <v>214</v>
      </c>
    </row>
    <row r="269" spans="1:2" s="5" customFormat="1" ht="27.95" customHeight="1" x14ac:dyDescent="0.25">
      <c r="A269" s="64" t="s">
        <v>783</v>
      </c>
      <c r="B269" s="5" t="s">
        <v>784</v>
      </c>
    </row>
    <row r="270" spans="1:2" s="5" customFormat="1" ht="27.75" customHeight="1" x14ac:dyDescent="0.25">
      <c r="A270" s="64" t="s">
        <v>785</v>
      </c>
      <c r="B270" s="24" t="s">
        <v>786</v>
      </c>
    </row>
    <row r="271" spans="1:2" s="5" customFormat="1" ht="41.25" customHeight="1" x14ac:dyDescent="0.25">
      <c r="A271" s="50" t="s">
        <v>787</v>
      </c>
      <c r="B271" s="24" t="s">
        <v>788</v>
      </c>
    </row>
    <row r="272" spans="1:2" s="5" customFormat="1" ht="42" customHeight="1" x14ac:dyDescent="0.25">
      <c r="A272" s="50" t="s">
        <v>789</v>
      </c>
      <c r="B272" s="24" t="s">
        <v>219</v>
      </c>
    </row>
    <row r="273" spans="1:2" s="5" customFormat="1" ht="27.95" customHeight="1" x14ac:dyDescent="0.25">
      <c r="A273" s="64" t="s">
        <v>790</v>
      </c>
      <c r="B273" s="24" t="s">
        <v>791</v>
      </c>
    </row>
    <row r="274" spans="1:2" s="5" customFormat="1" ht="27.95" customHeight="1" x14ac:dyDescent="0.25">
      <c r="A274" s="64" t="s">
        <v>792</v>
      </c>
      <c r="B274" s="24" t="s">
        <v>793</v>
      </c>
    </row>
    <row r="275" spans="1:2" s="5" customFormat="1" ht="27.95" customHeight="1" x14ac:dyDescent="0.25">
      <c r="A275" s="64" t="s">
        <v>794</v>
      </c>
      <c r="B275" s="24" t="s">
        <v>795</v>
      </c>
    </row>
    <row r="276" spans="1:2" s="5" customFormat="1" ht="27.95" customHeight="1" x14ac:dyDescent="0.25">
      <c r="A276" s="50" t="s">
        <v>796</v>
      </c>
      <c r="B276" s="24" t="s">
        <v>797</v>
      </c>
    </row>
    <row r="277" spans="1:2" s="5" customFormat="1" ht="36" customHeight="1" x14ac:dyDescent="0.25">
      <c r="A277" s="64" t="s">
        <v>798</v>
      </c>
      <c r="B277" s="24" t="s">
        <v>799</v>
      </c>
    </row>
    <row r="278" spans="1:2" s="5" customFormat="1" ht="36" customHeight="1" x14ac:dyDescent="0.25">
      <c r="A278" s="64" t="s">
        <v>800</v>
      </c>
      <c r="B278" s="24" t="s">
        <v>223</v>
      </c>
    </row>
    <row r="279" spans="1:2" s="5" customFormat="1" ht="27.95" customHeight="1" x14ac:dyDescent="0.25">
      <c r="A279" s="50" t="s">
        <v>801</v>
      </c>
      <c r="B279" s="24" t="s">
        <v>802</v>
      </c>
    </row>
    <row r="280" spans="1:2" s="5" customFormat="1" ht="30.75" customHeight="1" x14ac:dyDescent="0.25">
      <c r="A280" s="50" t="s">
        <v>229</v>
      </c>
      <c r="B280" s="24" t="s">
        <v>804</v>
      </c>
    </row>
    <row r="281" spans="1:2" s="5" customFormat="1" ht="21.75" customHeight="1" x14ac:dyDescent="0.25">
      <c r="A281" s="50" t="s">
        <v>805</v>
      </c>
      <c r="B281" s="24" t="s">
        <v>806</v>
      </c>
    </row>
    <row r="282" spans="1:2" s="31" customFormat="1" ht="21.75" customHeight="1" x14ac:dyDescent="0.25">
      <c r="A282" s="63" t="s">
        <v>227</v>
      </c>
      <c r="B282" s="30" t="s">
        <v>228</v>
      </c>
    </row>
    <row r="283" spans="1:2" s="31" customFormat="1" ht="21.75" customHeight="1" x14ac:dyDescent="0.25">
      <c r="A283" s="63" t="s">
        <v>231</v>
      </c>
      <c r="B283" s="30" t="s">
        <v>808</v>
      </c>
    </row>
    <row r="284" spans="1:2" s="31" customFormat="1" ht="27.95" customHeight="1" x14ac:dyDescent="0.25">
      <c r="A284" s="63" t="s">
        <v>232</v>
      </c>
      <c r="B284" s="15" t="s">
        <v>810</v>
      </c>
    </row>
    <row r="285" spans="1:2" s="31" customFormat="1" ht="27.95" customHeight="1" x14ac:dyDescent="0.25">
      <c r="A285" s="63" t="s">
        <v>234</v>
      </c>
      <c r="B285" s="15" t="s">
        <v>235</v>
      </c>
    </row>
    <row r="286" spans="1:2" s="102" customFormat="1" ht="27.95" customHeight="1" x14ac:dyDescent="0.25">
      <c r="A286" s="100" t="s">
        <v>236</v>
      </c>
      <c r="B286" s="53" t="s">
        <v>237</v>
      </c>
    </row>
    <row r="287" spans="1:2" s="101" customFormat="1" ht="27.95" customHeight="1" x14ac:dyDescent="0.25">
      <c r="A287" s="112" t="s">
        <v>238</v>
      </c>
      <c r="B287" s="76" t="s">
        <v>812</v>
      </c>
    </row>
    <row r="288" spans="1:2" s="101" customFormat="1" ht="27.95" customHeight="1" x14ac:dyDescent="0.25">
      <c r="A288" s="112" t="s">
        <v>240</v>
      </c>
      <c r="B288" s="76" t="s">
        <v>813</v>
      </c>
    </row>
    <row r="289" spans="1:2" s="31" customFormat="1" ht="27.95" customHeight="1" x14ac:dyDescent="0.25">
      <c r="A289" s="63" t="s">
        <v>241</v>
      </c>
      <c r="B289" s="30" t="s">
        <v>242</v>
      </c>
    </row>
    <row r="290" spans="1:2" s="31" customFormat="1" ht="27.95" customHeight="1" x14ac:dyDescent="0.25">
      <c r="A290" s="63" t="s">
        <v>243</v>
      </c>
      <c r="B290" s="30" t="s">
        <v>244</v>
      </c>
    </row>
    <row r="291" spans="1:2" s="106" customFormat="1" ht="27.95" customHeight="1" x14ac:dyDescent="0.15">
      <c r="A291" s="86" t="s">
        <v>245</v>
      </c>
      <c r="B291" s="87" t="s">
        <v>246</v>
      </c>
    </row>
    <row r="292" spans="1:2" s="84" customFormat="1" ht="27.95" customHeight="1" x14ac:dyDescent="0.15">
      <c r="A292" s="86" t="s">
        <v>247</v>
      </c>
      <c r="B292" s="87" t="s">
        <v>814</v>
      </c>
    </row>
    <row r="293" spans="1:2" s="84" customFormat="1" ht="27.95" customHeight="1" x14ac:dyDescent="0.15">
      <c r="A293" s="86" t="s">
        <v>249</v>
      </c>
      <c r="B293" s="87" t="s">
        <v>250</v>
      </c>
    </row>
    <row r="294" spans="1:2" s="84" customFormat="1" ht="27.95" customHeight="1" x14ac:dyDescent="0.15">
      <c r="A294" s="86" t="s">
        <v>251</v>
      </c>
      <c r="B294" s="87" t="s">
        <v>252</v>
      </c>
    </row>
    <row r="295" spans="1:2" s="45" customFormat="1" ht="27.95" customHeight="1" x14ac:dyDescent="0.25">
      <c r="A295" s="70" t="s">
        <v>253</v>
      </c>
      <c r="B295" s="61" t="s">
        <v>254</v>
      </c>
    </row>
    <row r="296" spans="1:2" s="27" customFormat="1" ht="55.5" customHeight="1" x14ac:dyDescent="0.25">
      <c r="A296" s="49"/>
      <c r="B296" s="28"/>
    </row>
    <row r="297" spans="1:2" s="27" customFormat="1" ht="27.95" customHeight="1" x14ac:dyDescent="0.25">
      <c r="A297" s="71"/>
      <c r="B297" s="28"/>
    </row>
    <row r="298" spans="1:2" s="27" customFormat="1" ht="27.95" customHeight="1" x14ac:dyDescent="0.25">
      <c r="A298" s="49"/>
      <c r="B298" s="28"/>
    </row>
    <row r="299" spans="1:2" s="27" customFormat="1" ht="27.95" customHeight="1" x14ac:dyDescent="0.25">
      <c r="A299" s="49"/>
      <c r="B299" s="28"/>
    </row>
    <row r="300" spans="1:2" s="27" customFormat="1" ht="27.95" customHeight="1" x14ac:dyDescent="0.25">
      <c r="A300" s="49"/>
      <c r="B300" s="28"/>
    </row>
    <row r="301" spans="1:2" s="27" customFormat="1" ht="27.95" customHeight="1" x14ac:dyDescent="0.25">
      <c r="A301" s="49"/>
      <c r="B301" s="28"/>
    </row>
    <row r="302" spans="1:2" s="27" customFormat="1" ht="27.95" customHeight="1" x14ac:dyDescent="0.25">
      <c r="A302" s="49"/>
      <c r="B302" s="28"/>
    </row>
    <row r="303" spans="1:2" s="27" customFormat="1" ht="27.95" customHeight="1" x14ac:dyDescent="0.25">
      <c r="A303" s="49"/>
      <c r="B303" s="28"/>
    </row>
    <row r="304" spans="1:2" s="27" customFormat="1" ht="27.95" customHeight="1" x14ac:dyDescent="0.25">
      <c r="A304" s="49"/>
      <c r="B304" s="28"/>
    </row>
    <row r="305" spans="1:2" s="27" customFormat="1" ht="27.95" customHeight="1" x14ac:dyDescent="0.25">
      <c r="A305" s="49"/>
      <c r="B305" s="28"/>
    </row>
    <row r="306" spans="1:2" s="27" customFormat="1" ht="27.95" customHeight="1" x14ac:dyDescent="0.25">
      <c r="A306" s="49"/>
      <c r="B306" s="28"/>
    </row>
    <row r="307" spans="1:2" s="27" customFormat="1" ht="27.95" customHeight="1" x14ac:dyDescent="0.25">
      <c r="A307" s="49"/>
      <c r="B307" s="28"/>
    </row>
    <row r="308" spans="1:2" s="27" customFormat="1" ht="27.95" customHeight="1" x14ac:dyDescent="0.25">
      <c r="A308" s="49"/>
      <c r="B308" s="28"/>
    </row>
    <row r="309" spans="1:2" s="27" customFormat="1" ht="27.95" customHeight="1" x14ac:dyDescent="0.25">
      <c r="A309" s="49"/>
      <c r="B309" s="28"/>
    </row>
    <row r="310" spans="1:2" s="27" customFormat="1" ht="27.95" customHeight="1" x14ac:dyDescent="0.25">
      <c r="A310" s="49"/>
      <c r="B310" s="28"/>
    </row>
    <row r="311" spans="1:2" s="27" customFormat="1" ht="27.95" customHeight="1" x14ac:dyDescent="0.25">
      <c r="A311" s="49"/>
      <c r="B311" s="28"/>
    </row>
    <row r="312" spans="1:2" s="27" customFormat="1" ht="27.95" customHeight="1" x14ac:dyDescent="0.25">
      <c r="A312" s="49"/>
      <c r="B312" s="28"/>
    </row>
    <row r="313" spans="1:2" s="27" customFormat="1" ht="26.25" customHeight="1" x14ac:dyDescent="0.25">
      <c r="A313" s="49"/>
      <c r="B313" s="28"/>
    </row>
    <row r="314" spans="1:2" s="27" customFormat="1" ht="27" customHeight="1" x14ac:dyDescent="0.25">
      <c r="A314" s="49"/>
      <c r="B314" s="28"/>
    </row>
    <row r="315" spans="1:2" s="27" customFormat="1" ht="24" customHeight="1" x14ac:dyDescent="0.25">
      <c r="A315" s="49"/>
      <c r="B315" s="28"/>
    </row>
    <row r="316" spans="1:2" s="27" customFormat="1" ht="22.5" customHeight="1" x14ac:dyDescent="0.25">
      <c r="A316" s="49"/>
      <c r="B316" s="28"/>
    </row>
    <row r="317" spans="1:2" s="27" customFormat="1" ht="22.5" customHeight="1" x14ac:dyDescent="0.25">
      <c r="A317" s="49"/>
      <c r="B317" s="28"/>
    </row>
    <row r="318" spans="1:2" s="27" customFormat="1" ht="21.75" customHeight="1" x14ac:dyDescent="0.25">
      <c r="A318" s="49"/>
      <c r="B318" s="28"/>
    </row>
    <row r="319" spans="1:2" s="27" customFormat="1" ht="22.5" customHeight="1" x14ac:dyDescent="0.25">
      <c r="A319" s="49"/>
      <c r="B319" s="28"/>
    </row>
    <row r="320" spans="1:2" s="27" customFormat="1" ht="21" customHeight="1" x14ac:dyDescent="0.25">
      <c r="A320" s="49"/>
      <c r="B320" s="28"/>
    </row>
    <row r="321" spans="1:2" s="27" customFormat="1" ht="21" customHeight="1" x14ac:dyDescent="0.25">
      <c r="A321" s="49"/>
      <c r="B321" s="28"/>
    </row>
    <row r="322" spans="1:2" s="27" customFormat="1" ht="22.5" customHeight="1" x14ac:dyDescent="0.25">
      <c r="A322" s="49"/>
      <c r="B322" s="28"/>
    </row>
    <row r="323" spans="1:2" s="27" customFormat="1" ht="21.75" customHeight="1" x14ac:dyDescent="0.25">
      <c r="A323" s="49"/>
      <c r="B323" s="28"/>
    </row>
    <row r="324" spans="1:2" s="27" customFormat="1" ht="22.5" customHeight="1" x14ac:dyDescent="0.25">
      <c r="A324" s="49"/>
      <c r="B324" s="28"/>
    </row>
    <row r="325" spans="1:2" s="27" customFormat="1" ht="39" customHeight="1" x14ac:dyDescent="0.25">
      <c r="A325" s="49"/>
      <c r="B325" s="28"/>
    </row>
    <row r="326" spans="1:2" s="27" customFormat="1" ht="27" customHeight="1" x14ac:dyDescent="0.25">
      <c r="A326" s="49"/>
      <c r="B326" s="28"/>
    </row>
    <row r="327" spans="1:2" s="27" customFormat="1" ht="27" customHeight="1" x14ac:dyDescent="0.25">
      <c r="A327" s="49"/>
      <c r="B327" s="28"/>
    </row>
    <row r="328" spans="1:2" s="27" customFormat="1" ht="21" customHeight="1" x14ac:dyDescent="0.25">
      <c r="A328" s="49"/>
      <c r="B328" s="28"/>
    </row>
    <row r="329" spans="1:2" s="27" customFormat="1" ht="21.75" customHeight="1" x14ac:dyDescent="0.25">
      <c r="A329" s="49"/>
      <c r="B329" s="28"/>
    </row>
    <row r="330" spans="1:2" s="27" customFormat="1" ht="21" customHeight="1" x14ac:dyDescent="0.25">
      <c r="A330" s="49"/>
      <c r="B330" s="28"/>
    </row>
    <row r="331" spans="1:2" s="27" customFormat="1" ht="23.25" customHeight="1" x14ac:dyDescent="0.25">
      <c r="A331" s="49"/>
      <c r="B331" s="28"/>
    </row>
    <row r="332" spans="1:2" s="27" customFormat="1" ht="21.75" customHeight="1" x14ac:dyDescent="0.25">
      <c r="A332" s="49"/>
      <c r="B332" s="28"/>
    </row>
    <row r="333" spans="1:2" s="27" customFormat="1" ht="21" customHeight="1" x14ac:dyDescent="0.25">
      <c r="A333" s="49"/>
      <c r="B333" s="28"/>
    </row>
    <row r="334" spans="1:2" s="27" customFormat="1" ht="21.75" customHeight="1" x14ac:dyDescent="0.25">
      <c r="A334" s="49"/>
      <c r="B334" s="28"/>
    </row>
    <row r="335" spans="1:2" s="27" customFormat="1" ht="23.25" customHeight="1" x14ac:dyDescent="0.25">
      <c r="A335" s="49"/>
      <c r="B335" s="28"/>
    </row>
    <row r="336" spans="1:2" s="27" customFormat="1" ht="21.75" customHeight="1" x14ac:dyDescent="0.25">
      <c r="A336" s="49"/>
      <c r="B336" s="28"/>
    </row>
    <row r="337" spans="1:2" s="27" customFormat="1" ht="26.25" customHeight="1" x14ac:dyDescent="0.25">
      <c r="A337" s="49"/>
      <c r="B337" s="28"/>
    </row>
    <row r="338" spans="1:2" s="27" customFormat="1" ht="23.25" customHeight="1" x14ac:dyDescent="0.25">
      <c r="A338" s="49"/>
      <c r="B338" s="28"/>
    </row>
    <row r="339" spans="1:2" s="27" customFormat="1" ht="33" customHeight="1" x14ac:dyDescent="0.25">
      <c r="A339" s="49"/>
      <c r="B339" s="28"/>
    </row>
    <row r="340" spans="1:2" s="27" customFormat="1" ht="27.95" customHeight="1" x14ac:dyDescent="0.25">
      <c r="A340" s="54"/>
      <c r="B340" s="32"/>
    </row>
    <row r="341" spans="1:2" s="27" customFormat="1" ht="27.95" customHeight="1" x14ac:dyDescent="0.25">
      <c r="A341" s="49"/>
      <c r="B341" s="28"/>
    </row>
    <row r="342" spans="1:2" s="27" customFormat="1" ht="27.95" customHeight="1" x14ac:dyDescent="0.25">
      <c r="A342" s="49"/>
      <c r="B342" s="28"/>
    </row>
    <row r="343" spans="1:2" s="27" customFormat="1" ht="27.95" customHeight="1" x14ac:dyDescent="0.25">
      <c r="A343" s="49"/>
      <c r="B343" s="28"/>
    </row>
    <row r="344" spans="1:2" s="27" customFormat="1" ht="27" customHeight="1" x14ac:dyDescent="0.25">
      <c r="A344" s="49"/>
      <c r="B344" s="28"/>
    </row>
    <row r="345" spans="1:2" s="27" customFormat="1" ht="27.95" customHeight="1" x14ac:dyDescent="0.25">
      <c r="A345" s="49"/>
      <c r="B345" s="28"/>
    </row>
    <row r="346" spans="1:2" s="27" customFormat="1" ht="27.95" customHeight="1" x14ac:dyDescent="0.25">
      <c r="A346" s="54"/>
      <c r="B346" s="32"/>
    </row>
    <row r="347" spans="1:2" s="27" customFormat="1" ht="27.95" customHeight="1" x14ac:dyDescent="0.25">
      <c r="A347" s="49"/>
      <c r="B347" s="28"/>
    </row>
    <row r="348" spans="1:2" s="27" customFormat="1" ht="27.95" customHeight="1" x14ac:dyDescent="0.25">
      <c r="A348" s="49"/>
      <c r="B348" s="28"/>
    </row>
    <row r="349" spans="1:2" s="27" customFormat="1" ht="27.95" customHeight="1" x14ac:dyDescent="0.25">
      <c r="A349" s="49"/>
      <c r="B349" s="28"/>
    </row>
    <row r="350" spans="1:2" s="27" customFormat="1" ht="27.95" customHeight="1" x14ac:dyDescent="0.25">
      <c r="A350" s="49"/>
      <c r="B350" s="28"/>
    </row>
    <row r="351" spans="1:2" s="27" customFormat="1" ht="27.95" customHeight="1" x14ac:dyDescent="0.25">
      <c r="A351" s="49"/>
      <c r="B351" s="28"/>
    </row>
    <row r="352" spans="1:2" s="27" customFormat="1" ht="27.95" customHeight="1" x14ac:dyDescent="0.25">
      <c r="A352" s="49"/>
      <c r="B352" s="28"/>
    </row>
    <row r="353" spans="1:2" s="27" customFormat="1" ht="27.95" customHeight="1" x14ac:dyDescent="0.25">
      <c r="A353" s="49"/>
      <c r="B353" s="28"/>
    </row>
    <row r="354" spans="1:2" s="27" customFormat="1" ht="27.95" customHeight="1" x14ac:dyDescent="0.25">
      <c r="A354" s="49"/>
      <c r="B354" s="28"/>
    </row>
    <row r="355" spans="1:2" s="27" customFormat="1" ht="27.95" customHeight="1" x14ac:dyDescent="0.25">
      <c r="A355" s="49"/>
      <c r="B355" s="28"/>
    </row>
    <row r="356" spans="1:2" s="27" customFormat="1" ht="27.95" customHeight="1" x14ac:dyDescent="0.25">
      <c r="A356" s="49"/>
      <c r="B356" s="28"/>
    </row>
    <row r="357" spans="1:2" s="27" customFormat="1" ht="27.95" customHeight="1" x14ac:dyDescent="0.25">
      <c r="A357" s="49"/>
      <c r="B357" s="28"/>
    </row>
    <row r="358" spans="1:2" s="27" customFormat="1" ht="27.95" customHeight="1" x14ac:dyDescent="0.25">
      <c r="A358" s="49"/>
      <c r="B358" s="28"/>
    </row>
    <row r="359" spans="1:2" s="27" customFormat="1" ht="27.95" customHeight="1" x14ac:dyDescent="0.25">
      <c r="A359" s="54"/>
      <c r="B359" s="32"/>
    </row>
    <row r="360" spans="1:2" s="27" customFormat="1" ht="27.95" customHeight="1" x14ac:dyDescent="0.25">
      <c r="A360" s="49"/>
      <c r="B360" s="28"/>
    </row>
    <row r="361" spans="1:2" s="27" customFormat="1" ht="27.95" customHeight="1" x14ac:dyDescent="0.25">
      <c r="A361" s="49"/>
      <c r="B361" s="28"/>
    </row>
    <row r="362" spans="1:2" s="27" customFormat="1" ht="27.95" customHeight="1" x14ac:dyDescent="0.25">
      <c r="A362" s="54"/>
      <c r="B362" s="32"/>
    </row>
    <row r="363" spans="1:2" s="27" customFormat="1" ht="27.95" customHeight="1" x14ac:dyDescent="0.25">
      <c r="A363" s="49"/>
      <c r="B363" s="28"/>
    </row>
    <row r="364" spans="1:2" s="27" customFormat="1" ht="27.95" customHeight="1" x14ac:dyDescent="0.25">
      <c r="A364" s="49"/>
      <c r="B364" s="28"/>
    </row>
    <row r="365" spans="1:2" s="27" customFormat="1" ht="27.95" customHeight="1" x14ac:dyDescent="0.25">
      <c r="A365" s="49"/>
      <c r="B365" s="28"/>
    </row>
    <row r="366" spans="1:2" s="27" customFormat="1" ht="27.95" customHeight="1" x14ac:dyDescent="0.25">
      <c r="A366" s="54"/>
      <c r="B366" s="32"/>
    </row>
    <row r="367" spans="1:2" s="27" customFormat="1" ht="27.95" customHeight="1" x14ac:dyDescent="0.25">
      <c r="A367" s="49"/>
      <c r="B367" s="28"/>
    </row>
    <row r="368" spans="1:2" s="27" customFormat="1" ht="27.95" customHeight="1" x14ac:dyDescent="0.25">
      <c r="A368" s="49"/>
      <c r="B368" s="28"/>
    </row>
    <row r="369" spans="1:2" s="27" customFormat="1" ht="27.95" customHeight="1" x14ac:dyDescent="0.25">
      <c r="A369" s="49"/>
      <c r="B369" s="28"/>
    </row>
    <row r="370" spans="1:2" s="27" customFormat="1" ht="27.95" customHeight="1" x14ac:dyDescent="0.25">
      <c r="A370" s="49"/>
      <c r="B370" s="28"/>
    </row>
    <row r="371" spans="1:2" s="27" customFormat="1" ht="27.95" customHeight="1" x14ac:dyDescent="0.25">
      <c r="A371" s="49"/>
      <c r="B371" s="28"/>
    </row>
    <row r="372" spans="1:2" s="27" customFormat="1" ht="27.95" customHeight="1" x14ac:dyDescent="0.25">
      <c r="A372" s="49"/>
      <c r="B372" s="28"/>
    </row>
    <row r="373" spans="1:2" s="27" customFormat="1" ht="27.95" customHeight="1" x14ac:dyDescent="0.25">
      <c r="A373" s="54"/>
      <c r="B373" s="32"/>
    </row>
    <row r="374" spans="1:2" s="27" customFormat="1" ht="27.95" customHeight="1" x14ac:dyDescent="0.25">
      <c r="A374" s="49"/>
      <c r="B374" s="28"/>
    </row>
    <row r="375" spans="1:2" s="27" customFormat="1" ht="27.95" customHeight="1" x14ac:dyDescent="0.25">
      <c r="A375" s="54"/>
      <c r="B375" s="32"/>
    </row>
    <row r="376" spans="1:2" s="27" customFormat="1" ht="27.95" customHeight="1" x14ac:dyDescent="0.25">
      <c r="A376" s="49"/>
      <c r="B376" s="28"/>
    </row>
    <row r="377" spans="1:2" s="27" customFormat="1" ht="27.95" customHeight="1" x14ac:dyDescent="0.25">
      <c r="A377" s="49"/>
      <c r="B377" s="28"/>
    </row>
    <row r="378" spans="1:2" s="27" customFormat="1" ht="27.95" customHeight="1" x14ac:dyDescent="0.25">
      <c r="A378" s="49"/>
      <c r="B378" s="28"/>
    </row>
    <row r="379" spans="1:2" s="27" customFormat="1" ht="27.95" customHeight="1" x14ac:dyDescent="0.25">
      <c r="A379" s="49"/>
      <c r="B379" s="28"/>
    </row>
    <row r="380" spans="1:2" s="27" customFormat="1" ht="27.95" customHeight="1" x14ac:dyDescent="0.25">
      <c r="A380" s="49"/>
      <c r="B380" s="28"/>
    </row>
    <row r="381" spans="1:2" s="27" customFormat="1" ht="27.95" customHeight="1" x14ac:dyDescent="0.25">
      <c r="A381" s="49"/>
      <c r="B381" s="28"/>
    </row>
    <row r="382" spans="1:2" s="27" customFormat="1" ht="27.95" customHeight="1" x14ac:dyDescent="0.25">
      <c r="A382" s="49"/>
      <c r="B382" s="28"/>
    </row>
    <row r="383" spans="1:2" s="27" customFormat="1" ht="27.95" customHeight="1" x14ac:dyDescent="0.25">
      <c r="A383" s="49"/>
      <c r="B383" s="28"/>
    </row>
    <row r="384" spans="1:2" s="27" customFormat="1" ht="27.95" customHeight="1" x14ac:dyDescent="0.25">
      <c r="A384" s="49"/>
      <c r="B384" s="28"/>
    </row>
    <row r="385" spans="1:2" s="27" customFormat="1" ht="27.95" customHeight="1" x14ac:dyDescent="0.25">
      <c r="A385" s="54"/>
      <c r="B385" s="32"/>
    </row>
    <row r="386" spans="1:2" s="28" customFormat="1" ht="27.95" customHeight="1" x14ac:dyDescent="0.25">
      <c r="A386" s="49"/>
    </row>
    <row r="387" spans="1:2" s="28" customFormat="1" ht="27.95" customHeight="1" x14ac:dyDescent="0.25">
      <c r="A387" s="49"/>
    </row>
    <row r="388" spans="1:2" s="28" customFormat="1" ht="27.95" customHeight="1" x14ac:dyDescent="0.25">
      <c r="A388" s="49"/>
    </row>
    <row r="389" spans="1:2" s="28" customFormat="1" ht="27.95" customHeight="1" x14ac:dyDescent="0.25">
      <c r="A389" s="49"/>
    </row>
    <row r="390" spans="1:2" s="27" customFormat="1" ht="27.95" customHeight="1" x14ac:dyDescent="0.25">
      <c r="A390" s="49"/>
      <c r="B390" s="28"/>
    </row>
    <row r="391" spans="1:2" s="27" customFormat="1" ht="27.95" customHeight="1" x14ac:dyDescent="0.25">
      <c r="A391" s="49"/>
      <c r="B391" s="28"/>
    </row>
    <row r="392" spans="1:2" s="27" customFormat="1" ht="27.95" customHeight="1" x14ac:dyDescent="0.25">
      <c r="A392" s="49"/>
      <c r="B392" s="28"/>
    </row>
    <row r="393" spans="1:2" s="27" customFormat="1" ht="27.95" customHeight="1" x14ac:dyDescent="0.25">
      <c r="A393" s="49"/>
      <c r="B393" s="28"/>
    </row>
    <row r="394" spans="1:2" s="27" customFormat="1" ht="27.95" customHeight="1" x14ac:dyDescent="0.25">
      <c r="A394" s="49"/>
      <c r="B394" s="28"/>
    </row>
    <row r="395" spans="1:2" s="27" customFormat="1" ht="27.95" customHeight="1" x14ac:dyDescent="0.25">
      <c r="A395" s="49"/>
      <c r="B395" s="28"/>
    </row>
    <row r="396" spans="1:2" s="27" customFormat="1" ht="27.95" customHeight="1" x14ac:dyDescent="0.25">
      <c r="A396" s="49"/>
      <c r="B396" s="28"/>
    </row>
    <row r="397" spans="1:2" s="27" customFormat="1" ht="27.95" customHeight="1" x14ac:dyDescent="0.25">
      <c r="A397" s="49"/>
      <c r="B397" s="28"/>
    </row>
    <row r="398" spans="1:2" s="27" customFormat="1" ht="27.95" customHeight="1" x14ac:dyDescent="0.25">
      <c r="A398" s="49"/>
      <c r="B398" s="28"/>
    </row>
    <row r="399" spans="1:2" s="27" customFormat="1" ht="27.95" customHeight="1" x14ac:dyDescent="0.25">
      <c r="A399" s="49"/>
      <c r="B399" s="28"/>
    </row>
    <row r="400" spans="1:2" s="27" customFormat="1" ht="27.95" customHeight="1" x14ac:dyDescent="0.25">
      <c r="A400" s="49"/>
      <c r="B400" s="28"/>
    </row>
    <row r="401" spans="1:2" s="27" customFormat="1" ht="27.95" customHeight="1" x14ac:dyDescent="0.25">
      <c r="A401" s="49"/>
      <c r="B401" s="28"/>
    </row>
    <row r="402" spans="1:2" s="27" customFormat="1" ht="27.95" customHeight="1" x14ac:dyDescent="0.25">
      <c r="A402" s="49"/>
      <c r="B402" s="28"/>
    </row>
    <row r="403" spans="1:2" s="27" customFormat="1" ht="27.95" customHeight="1" x14ac:dyDescent="0.25">
      <c r="A403" s="49"/>
      <c r="B403" s="28"/>
    </row>
    <row r="404" spans="1:2" s="27" customFormat="1" ht="27.95" customHeight="1" x14ac:dyDescent="0.25">
      <c r="A404" s="49"/>
      <c r="B404" s="28"/>
    </row>
    <row r="405" spans="1:2" s="27" customFormat="1" ht="27.95" customHeight="1" x14ac:dyDescent="0.25">
      <c r="A405" s="49"/>
      <c r="B405" s="28"/>
    </row>
    <row r="406" spans="1:2" s="27" customFormat="1" ht="27.95" customHeight="1" x14ac:dyDescent="0.25">
      <c r="A406" s="49"/>
      <c r="B406" s="28"/>
    </row>
    <row r="407" spans="1:2" s="27" customFormat="1" ht="27.95" customHeight="1" x14ac:dyDescent="0.25">
      <c r="A407" s="49"/>
      <c r="B407" s="28"/>
    </row>
    <row r="408" spans="1:2" s="27" customFormat="1" ht="27.95" customHeight="1" x14ac:dyDescent="0.25">
      <c r="A408" s="49"/>
      <c r="B408" s="28"/>
    </row>
    <row r="409" spans="1:2" s="27" customFormat="1" ht="27.95" customHeight="1" x14ac:dyDescent="0.25">
      <c r="A409" s="49"/>
      <c r="B409" s="28"/>
    </row>
    <row r="410" spans="1:2" s="27" customFormat="1" ht="27.95" customHeight="1" x14ac:dyDescent="0.25">
      <c r="A410" s="49"/>
      <c r="B410" s="28"/>
    </row>
    <row r="411" spans="1:2" s="27" customFormat="1" ht="27.95" customHeight="1" x14ac:dyDescent="0.25">
      <c r="A411" s="49"/>
      <c r="B411" s="28"/>
    </row>
    <row r="412" spans="1:2" s="27" customFormat="1" ht="27.95" customHeight="1" x14ac:dyDescent="0.25">
      <c r="A412" s="49"/>
      <c r="B412" s="28"/>
    </row>
    <row r="413" spans="1:2" s="27" customFormat="1" ht="27.95" customHeight="1" x14ac:dyDescent="0.25">
      <c r="A413" s="49"/>
      <c r="B413" s="28"/>
    </row>
    <row r="414" spans="1:2" s="27" customFormat="1" ht="27.95" customHeight="1" x14ac:dyDescent="0.25">
      <c r="A414" s="49"/>
      <c r="B414" s="28"/>
    </row>
    <row r="415" spans="1:2" s="27" customFormat="1" ht="27.95" customHeight="1" x14ac:dyDescent="0.25">
      <c r="A415" s="49"/>
      <c r="B415" s="28"/>
    </row>
    <row r="416" spans="1:2" s="27" customFormat="1" ht="27.95" customHeight="1" x14ac:dyDescent="0.25">
      <c r="A416" s="49"/>
      <c r="B416" s="28"/>
    </row>
    <row r="417" spans="1:2" s="27" customFormat="1" ht="27.95" customHeight="1" x14ac:dyDescent="0.25">
      <c r="A417" s="49"/>
      <c r="B417" s="28"/>
    </row>
    <row r="418" spans="1:2" s="27" customFormat="1" ht="27.95" customHeight="1" x14ac:dyDescent="0.25">
      <c r="A418" s="49"/>
      <c r="B418" s="28"/>
    </row>
    <row r="419" spans="1:2" s="27" customFormat="1" ht="27.95" customHeight="1" x14ac:dyDescent="0.25">
      <c r="A419" s="49"/>
      <c r="B419" s="28"/>
    </row>
    <row r="420" spans="1:2" s="27" customFormat="1" ht="27.95" customHeight="1" x14ac:dyDescent="0.25">
      <c r="A420" s="49"/>
      <c r="B420" s="28"/>
    </row>
    <row r="421" spans="1:2" s="27" customFormat="1" ht="27.95" customHeight="1" x14ac:dyDescent="0.25">
      <c r="A421" s="49"/>
      <c r="B421" s="28"/>
    </row>
    <row r="422" spans="1:2" s="27" customFormat="1" ht="27.95" customHeight="1" x14ac:dyDescent="0.25">
      <c r="A422" s="49"/>
      <c r="B422" s="28"/>
    </row>
    <row r="423" spans="1:2" s="27" customFormat="1" ht="27.95" customHeight="1" x14ac:dyDescent="0.25">
      <c r="A423" s="49"/>
      <c r="B423" s="28"/>
    </row>
    <row r="424" spans="1:2" s="27" customFormat="1" ht="27.95" customHeight="1" x14ac:dyDescent="0.25">
      <c r="A424" s="49"/>
      <c r="B424" s="28"/>
    </row>
    <row r="425" spans="1:2" s="27" customFormat="1" ht="27.95" customHeight="1" x14ac:dyDescent="0.25">
      <c r="A425" s="49"/>
      <c r="B425" s="28"/>
    </row>
    <row r="426" spans="1:2" s="27" customFormat="1" ht="27.95" customHeight="1" x14ac:dyDescent="0.25">
      <c r="A426" s="49"/>
      <c r="B426" s="28"/>
    </row>
    <row r="427" spans="1:2" s="27" customFormat="1" ht="27.95" customHeight="1" x14ac:dyDescent="0.25">
      <c r="A427" s="49"/>
      <c r="B427" s="28"/>
    </row>
    <row r="428" spans="1:2" s="27" customFormat="1" ht="27.95" customHeight="1" x14ac:dyDescent="0.25">
      <c r="A428" s="49"/>
      <c r="B428" s="28"/>
    </row>
    <row r="429" spans="1:2" s="27" customFormat="1" ht="27.95" customHeight="1" x14ac:dyDescent="0.25">
      <c r="A429" s="49"/>
      <c r="B429" s="28"/>
    </row>
    <row r="430" spans="1:2" s="27" customFormat="1" ht="27.95" customHeight="1" x14ac:dyDescent="0.25">
      <c r="A430" s="49"/>
      <c r="B430" s="28"/>
    </row>
    <row r="431" spans="1:2" s="27" customFormat="1" ht="27.95" customHeight="1" x14ac:dyDescent="0.25">
      <c r="A431" s="49"/>
      <c r="B431" s="28"/>
    </row>
    <row r="432" spans="1:2" s="27" customFormat="1" ht="27.95" customHeight="1" x14ac:dyDescent="0.25">
      <c r="A432" s="49"/>
      <c r="B432" s="28"/>
    </row>
    <row r="433" spans="1:2" s="27" customFormat="1" ht="27.95" customHeight="1" x14ac:dyDescent="0.25">
      <c r="A433" s="49"/>
      <c r="B433" s="28"/>
    </row>
    <row r="434" spans="1:2" s="27" customFormat="1" ht="27.95" customHeight="1" x14ac:dyDescent="0.25">
      <c r="A434" s="49"/>
      <c r="B434" s="28"/>
    </row>
    <row r="435" spans="1:2" s="35" customFormat="1" ht="27.95" customHeight="1" x14ac:dyDescent="0.25">
      <c r="A435" s="72"/>
      <c r="B435" s="34"/>
    </row>
    <row r="436" spans="1:2" s="27" customFormat="1" ht="27.95" customHeight="1" x14ac:dyDescent="0.25">
      <c r="A436" s="49"/>
      <c r="B436" s="28"/>
    </row>
    <row r="437" spans="1:2" s="27" customFormat="1" ht="27.95" customHeight="1" x14ac:dyDescent="0.25">
      <c r="A437" s="49"/>
      <c r="B437" s="28"/>
    </row>
    <row r="438" spans="1:2" s="27" customFormat="1" ht="27.95" customHeight="1" x14ac:dyDescent="0.25">
      <c r="A438" s="49"/>
      <c r="B438" s="28"/>
    </row>
    <row r="439" spans="1:2" s="27" customFormat="1" ht="27.95" customHeight="1" x14ac:dyDescent="0.25">
      <c r="A439" s="49"/>
      <c r="B439" s="28"/>
    </row>
    <row r="440" spans="1:2" s="27" customFormat="1" ht="27.95" customHeight="1" x14ac:dyDescent="0.25">
      <c r="A440" s="49"/>
      <c r="B440" s="28"/>
    </row>
    <row r="441" spans="1:2" s="27" customFormat="1" ht="27.95" customHeight="1" x14ac:dyDescent="0.25">
      <c r="A441" s="49"/>
      <c r="B441" s="28"/>
    </row>
    <row r="442" spans="1:2" s="27" customFormat="1" ht="27.95" customHeight="1" x14ac:dyDescent="0.25">
      <c r="A442" s="49"/>
      <c r="B442" s="28"/>
    </row>
    <row r="443" spans="1:2" s="33" customFormat="1" ht="27.95" customHeight="1" x14ac:dyDescent="0.25">
      <c r="A443" s="54"/>
      <c r="B443" s="32"/>
    </row>
    <row r="444" spans="1:2" s="27" customFormat="1" ht="27.95" customHeight="1" x14ac:dyDescent="0.25">
      <c r="A444" s="49"/>
      <c r="B444" s="28"/>
    </row>
    <row r="445" spans="1:2" s="27" customFormat="1" ht="27.95" customHeight="1" x14ac:dyDescent="0.25">
      <c r="A445" s="49"/>
      <c r="B445" s="28"/>
    </row>
    <row r="446" spans="1:2" s="27" customFormat="1" ht="27.95" customHeight="1" x14ac:dyDescent="0.25">
      <c r="A446" s="49"/>
      <c r="B446" s="28"/>
    </row>
    <row r="447" spans="1:2" s="27" customFormat="1" ht="27.95" customHeight="1" x14ac:dyDescent="0.25">
      <c r="A447" s="49"/>
      <c r="B447" s="28"/>
    </row>
    <row r="448" spans="1:2" s="27" customFormat="1" ht="27.95" customHeight="1" x14ac:dyDescent="0.25">
      <c r="A448" s="49"/>
      <c r="B448" s="28"/>
    </row>
    <row r="449" spans="1:2" s="27" customFormat="1" ht="27.95" customHeight="1" x14ac:dyDescent="0.25">
      <c r="A449" s="49"/>
      <c r="B449" s="28"/>
    </row>
    <row r="450" spans="1:2" s="27" customFormat="1" ht="27.95" customHeight="1" x14ac:dyDescent="0.25">
      <c r="A450" s="54"/>
      <c r="B450" s="32"/>
    </row>
    <row r="451" spans="1:2" s="27" customFormat="1" ht="27.95" customHeight="1" x14ac:dyDescent="0.25">
      <c r="A451" s="49"/>
      <c r="B451" s="28"/>
    </row>
    <row r="452" spans="1:2" s="27" customFormat="1" ht="27.95" customHeight="1" x14ac:dyDescent="0.25">
      <c r="A452" s="49"/>
      <c r="B452" s="28"/>
    </row>
    <row r="453" spans="1:2" s="27" customFormat="1" ht="27.95" customHeight="1" x14ac:dyDescent="0.25">
      <c r="A453" s="49"/>
      <c r="B453" s="28"/>
    </row>
    <row r="454" spans="1:2" s="27" customFormat="1" ht="27.95" customHeight="1" x14ac:dyDescent="0.25">
      <c r="A454" s="49"/>
      <c r="B454" s="28"/>
    </row>
    <row r="455" spans="1:2" s="27" customFormat="1" ht="27.95" customHeight="1" x14ac:dyDescent="0.25">
      <c r="A455" s="49"/>
      <c r="B455" s="28"/>
    </row>
    <row r="456" spans="1:2" s="27" customFormat="1" ht="27.95" customHeight="1" x14ac:dyDescent="0.25">
      <c r="A456" s="49"/>
      <c r="B456" s="28"/>
    </row>
    <row r="457" spans="1:2" s="27" customFormat="1" ht="27.95" customHeight="1" x14ac:dyDescent="0.25">
      <c r="A457" s="49"/>
      <c r="B457" s="28"/>
    </row>
    <row r="458" spans="1:2" s="27" customFormat="1" ht="27.95" customHeight="1" x14ac:dyDescent="0.25">
      <c r="A458" s="49"/>
      <c r="B458" s="28"/>
    </row>
    <row r="459" spans="1:2" s="27" customFormat="1" ht="27.95" customHeight="1" x14ac:dyDescent="0.25">
      <c r="A459" s="49"/>
      <c r="B459" s="28"/>
    </row>
    <row r="460" spans="1:2" s="27" customFormat="1" ht="27.95" customHeight="1" x14ac:dyDescent="0.25">
      <c r="A460" s="49"/>
      <c r="B460" s="28"/>
    </row>
    <row r="461" spans="1:2" s="27" customFormat="1" ht="27.95" customHeight="1" x14ac:dyDescent="0.25">
      <c r="A461" s="49"/>
      <c r="B461" s="28"/>
    </row>
    <row r="462" spans="1:2" s="27" customFormat="1" ht="27.95" customHeight="1" x14ac:dyDescent="0.25">
      <c r="A462" s="49"/>
      <c r="B462" s="28"/>
    </row>
    <row r="463" spans="1:2" s="27" customFormat="1" ht="27.95" customHeight="1" x14ac:dyDescent="0.25">
      <c r="A463" s="49"/>
      <c r="B463" s="28"/>
    </row>
    <row r="464" spans="1:2" s="27" customFormat="1" ht="27.95" customHeight="1" x14ac:dyDescent="0.25">
      <c r="A464" s="49"/>
      <c r="B464" s="28"/>
    </row>
    <row r="465" spans="1:2" s="27" customFormat="1" ht="27.95" customHeight="1" x14ac:dyDescent="0.25">
      <c r="A465" s="49"/>
      <c r="B465" s="28"/>
    </row>
    <row r="466" spans="1:2" s="27" customFormat="1" ht="27.95" customHeight="1" x14ac:dyDescent="0.25">
      <c r="A466" s="49"/>
      <c r="B466" s="28"/>
    </row>
    <row r="467" spans="1:2" s="27" customFormat="1" ht="27.95" customHeight="1" x14ac:dyDescent="0.25">
      <c r="A467" s="49"/>
      <c r="B467" s="28"/>
    </row>
    <row r="468" spans="1:2" s="27" customFormat="1" ht="27.95" customHeight="1" x14ac:dyDescent="0.25">
      <c r="A468" s="49"/>
      <c r="B468" s="28"/>
    </row>
    <row r="469" spans="1:2" s="27" customFormat="1" ht="27.95" customHeight="1" x14ac:dyDescent="0.25">
      <c r="A469" s="49"/>
      <c r="B469" s="28"/>
    </row>
    <row r="470" spans="1:2" s="27" customFormat="1" ht="27.95" customHeight="1" x14ac:dyDescent="0.25">
      <c r="A470" s="49"/>
      <c r="B470" s="28"/>
    </row>
    <row r="471" spans="1:2" s="27" customFormat="1" ht="27.95" customHeight="1" x14ac:dyDescent="0.25">
      <c r="A471" s="49"/>
      <c r="B471" s="28"/>
    </row>
    <row r="472" spans="1:2" s="27" customFormat="1" ht="27.95" customHeight="1" x14ac:dyDescent="0.25">
      <c r="A472" s="51"/>
      <c r="B472" s="29"/>
    </row>
    <row r="473" spans="1:2" s="27" customFormat="1" ht="27.95" customHeight="1" x14ac:dyDescent="0.25">
      <c r="A473" s="51"/>
      <c r="B473" s="29"/>
    </row>
    <row r="474" spans="1:2" s="27" customFormat="1" ht="27.95" customHeight="1" x14ac:dyDescent="0.25">
      <c r="A474" s="49"/>
      <c r="B474" s="28"/>
    </row>
    <row r="475" spans="1:2" s="27" customFormat="1" ht="27.95" customHeight="1" x14ac:dyDescent="0.25">
      <c r="A475" s="49"/>
      <c r="B475" s="28"/>
    </row>
    <row r="476" spans="1:2" s="27" customFormat="1" ht="27.95" customHeight="1" x14ac:dyDescent="0.25">
      <c r="A476" s="49"/>
      <c r="B476" s="28"/>
    </row>
    <row r="477" spans="1:2" s="27" customFormat="1" ht="27.95" customHeight="1" x14ac:dyDescent="0.25">
      <c r="A477" s="49"/>
      <c r="B477" s="28"/>
    </row>
    <row r="478" spans="1:2" s="27" customFormat="1" ht="27.95" customHeight="1" x14ac:dyDescent="0.25">
      <c r="A478" s="49"/>
      <c r="B478" s="28"/>
    </row>
    <row r="479" spans="1:2" s="27" customFormat="1" ht="27.95" customHeight="1" x14ac:dyDescent="0.25">
      <c r="A479" s="49"/>
      <c r="B479" s="28"/>
    </row>
    <row r="480" spans="1:2" s="27" customFormat="1" ht="27.95" customHeight="1" x14ac:dyDescent="0.25">
      <c r="A480" s="49"/>
      <c r="B480" s="28"/>
    </row>
    <row r="481" spans="1:7" s="27" customFormat="1" ht="27.95" customHeight="1" x14ac:dyDescent="0.25">
      <c r="A481" s="49"/>
      <c r="B481" s="28"/>
    </row>
    <row r="482" spans="1:7" s="27" customFormat="1" ht="48.75" customHeight="1" x14ac:dyDescent="0.25">
      <c r="A482" s="49"/>
      <c r="B482" s="28"/>
    </row>
    <row r="483" spans="1:7" s="33" customFormat="1" ht="27.95" customHeight="1" x14ac:dyDescent="0.25">
      <c r="A483" s="54"/>
      <c r="B483" s="32"/>
    </row>
    <row r="484" spans="1:7" s="27" customFormat="1" ht="27.95" customHeight="1" x14ac:dyDescent="0.25">
      <c r="A484" s="49"/>
      <c r="B484" s="28"/>
    </row>
    <row r="485" spans="1:7" s="27" customFormat="1" ht="27.95" customHeight="1" x14ac:dyDescent="0.25">
      <c r="A485" s="49"/>
      <c r="B485" s="28"/>
    </row>
    <row r="486" spans="1:7" s="27" customFormat="1" ht="27.95" customHeight="1" x14ac:dyDescent="0.25">
      <c r="A486" s="49"/>
      <c r="B486" s="28"/>
    </row>
    <row r="487" spans="1:7" s="27" customFormat="1" ht="27.95" customHeight="1" x14ac:dyDescent="0.25">
      <c r="A487" s="49"/>
      <c r="B487" s="28"/>
    </row>
    <row r="488" spans="1:7" s="27" customFormat="1" ht="27.95" customHeight="1" x14ac:dyDescent="0.25">
      <c r="A488" s="49"/>
      <c r="B488" s="28"/>
    </row>
    <row r="489" spans="1:7" s="33" customFormat="1" ht="27.95" customHeight="1" x14ac:dyDescent="0.25">
      <c r="A489" s="54"/>
      <c r="B489" s="32"/>
    </row>
    <row r="490" spans="1:7" s="27" customFormat="1" ht="27.95" customHeight="1" x14ac:dyDescent="0.25">
      <c r="A490" s="49"/>
      <c r="B490" s="28"/>
    </row>
    <row r="491" spans="1:7" s="27" customFormat="1" ht="27.95" customHeight="1" x14ac:dyDescent="0.25">
      <c r="A491" s="49"/>
      <c r="B491" s="28"/>
    </row>
    <row r="492" spans="1:7" s="27" customFormat="1" ht="27.95" customHeight="1" x14ac:dyDescent="0.25">
      <c r="A492" s="49"/>
      <c r="B492" s="28"/>
    </row>
    <row r="493" spans="1:7" s="27" customFormat="1" ht="27.95" customHeight="1" x14ac:dyDescent="0.25">
      <c r="A493" s="73"/>
      <c r="B493" s="36"/>
      <c r="D493" s="28"/>
      <c r="F493" s="28"/>
      <c r="G493" s="28"/>
    </row>
    <row r="494" spans="1:7" s="27" customFormat="1" ht="27.95" customHeight="1" x14ac:dyDescent="0.25">
      <c r="A494" s="49"/>
      <c r="B494" s="28"/>
    </row>
    <row r="495" spans="1:7" s="27" customFormat="1" ht="27.95" customHeight="1" x14ac:dyDescent="0.25">
      <c r="A495" s="49"/>
      <c r="B495" s="28"/>
    </row>
    <row r="496" spans="1:7" s="27" customFormat="1" ht="27.95" customHeight="1" x14ac:dyDescent="0.25">
      <c r="A496" s="49"/>
      <c r="B496" s="28"/>
    </row>
    <row r="497" spans="1:2" s="27" customFormat="1" ht="27.95" customHeight="1" x14ac:dyDescent="0.25">
      <c r="A497" s="49"/>
      <c r="B497" s="28"/>
    </row>
    <row r="498" spans="1:2" s="27" customFormat="1" ht="27.95" customHeight="1" x14ac:dyDescent="0.25">
      <c r="A498" s="49"/>
      <c r="B498" s="28"/>
    </row>
    <row r="499" spans="1:2" s="27" customFormat="1" ht="27.95" customHeight="1" x14ac:dyDescent="0.25">
      <c r="A499" s="49"/>
      <c r="B499" s="28"/>
    </row>
    <row r="500" spans="1:2" s="27" customFormat="1" ht="27.95" customHeight="1" x14ac:dyDescent="0.25">
      <c r="A500" s="49"/>
      <c r="B500" s="28"/>
    </row>
    <row r="501" spans="1:2" s="27" customFormat="1" ht="27.95" customHeight="1" x14ac:dyDescent="0.25">
      <c r="A501" s="49"/>
      <c r="B501" s="28"/>
    </row>
    <row r="502" spans="1:2" s="27" customFormat="1" ht="27.95" customHeight="1" x14ac:dyDescent="0.25">
      <c r="A502" s="49"/>
      <c r="B502" s="28"/>
    </row>
    <row r="503" spans="1:2" s="27" customFormat="1" ht="27.95" customHeight="1" x14ac:dyDescent="0.25">
      <c r="A503" s="49"/>
      <c r="B503" s="28"/>
    </row>
    <row r="504" spans="1:2" s="27" customFormat="1" ht="35.25" customHeight="1" x14ac:dyDescent="0.25">
      <c r="A504" s="49"/>
      <c r="B504" s="28"/>
    </row>
    <row r="505" spans="1:2" s="27" customFormat="1" ht="27.95" customHeight="1" x14ac:dyDescent="0.25">
      <c r="A505" s="49"/>
      <c r="B505" s="28"/>
    </row>
    <row r="506" spans="1:2" s="27" customFormat="1" ht="27.95" customHeight="1" x14ac:dyDescent="0.25">
      <c r="A506" s="49"/>
      <c r="B506" s="28"/>
    </row>
    <row r="507" spans="1:2" s="27" customFormat="1" ht="27.95" customHeight="1" x14ac:dyDescent="0.25">
      <c r="A507" s="49"/>
      <c r="B507" s="28"/>
    </row>
    <row r="508" spans="1:2" s="27" customFormat="1" ht="27.95" customHeight="1" x14ac:dyDescent="0.25">
      <c r="A508" s="49"/>
      <c r="B508" s="28"/>
    </row>
    <row r="509" spans="1:2" s="27" customFormat="1" ht="27.95" customHeight="1" x14ac:dyDescent="0.25">
      <c r="A509" s="49"/>
      <c r="B509" s="28"/>
    </row>
    <row r="510" spans="1:2" s="27" customFormat="1" ht="27.95" customHeight="1" x14ac:dyDescent="0.25">
      <c r="A510" s="49"/>
      <c r="B510" s="28"/>
    </row>
    <row r="511" spans="1:2" s="23" customFormat="1" ht="27.95" customHeight="1" x14ac:dyDescent="0.25">
      <c r="A511" s="42"/>
      <c r="B511" s="20"/>
    </row>
    <row r="512" spans="1:2" s="5" customFormat="1" ht="27.95" customHeight="1" x14ac:dyDescent="0.25">
      <c r="A512" s="50"/>
      <c r="B512" s="24"/>
    </row>
    <row r="513" spans="1:2" s="5" customFormat="1" ht="27.95" customHeight="1" x14ac:dyDescent="0.25">
      <c r="A513" s="50"/>
      <c r="B513" s="24"/>
    </row>
    <row r="514" spans="1:2" s="5" customFormat="1" ht="27.95" customHeight="1" x14ac:dyDescent="0.25">
      <c r="A514" s="50"/>
      <c r="B514" s="24"/>
    </row>
    <row r="515" spans="1:2" s="5" customFormat="1" ht="27.95" customHeight="1" x14ac:dyDescent="0.25">
      <c r="A515" s="50"/>
      <c r="B515" s="24"/>
    </row>
    <row r="516" spans="1:2" ht="27.95" customHeight="1" x14ac:dyDescent="0.25">
      <c r="A516" s="50"/>
    </row>
    <row r="517" spans="1:2" ht="27.95" customHeight="1" x14ac:dyDescent="0.25">
      <c r="A517" s="52"/>
    </row>
    <row r="518" spans="1:2" ht="27.95" customHeight="1" x14ac:dyDescent="0.25">
      <c r="A518" s="52"/>
    </row>
    <row r="519" spans="1:2" ht="27.95" customHeight="1" x14ac:dyDescent="0.25">
      <c r="A519" s="52"/>
    </row>
    <row r="520" spans="1:2" ht="27.95" customHeight="1" x14ac:dyDescent="0.25">
      <c r="A520" s="52"/>
    </row>
  </sheetData>
  <autoFilter ref="A1:B511" xr:uid="{00000000-0001-0000-0000-000000000000}"/>
  <pageMargins left="0.70866141732283472" right="0.70866141732283472" top="0.74803149606299213" bottom="0.74803149606299213" header="0.31496062992125984" footer="0.31496062992125984"/>
  <pageSetup paperSize="9" scale="45" orientation="landscape" r:id="rId1"/>
  <headerFooter>
    <oddHeader>&amp;C&amp;"Verdana,Normal"&amp;14BASE DE DATOS
 CONTRATOS&amp;R&amp;G</oddHeader>
    <oddFooter>&amp;L&amp;G&amp;R&amp;"Verdana,Normal"&amp;8&amp;P de &amp;N
FOR-GCO-360-028 
06/01/2026 Version: 17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1BC0AF84F8C18479E13177977061E0D" ma:contentTypeVersion="12" ma:contentTypeDescription="Crear nuevo documento." ma:contentTypeScope="" ma:versionID="d56b810410e9d562622a1b4bf8f048d2">
  <xsd:schema xmlns:xsd="http://www.w3.org/2001/XMLSchema" xmlns:xs="http://www.w3.org/2001/XMLSchema" xmlns:p="http://schemas.microsoft.com/office/2006/metadata/properties" xmlns:ns2="f4c01278-966e-4772-a3e6-c0070ad5e1c9" xmlns:ns3="04bff30a-0e97-4ba6-a2ac-5d1a1b8ba76f" targetNamespace="http://schemas.microsoft.com/office/2006/metadata/properties" ma:root="true" ma:fieldsID="d25278dffaeb5297e09ca01aa47bdc39" ns2:_="" ns3:_="">
    <xsd:import namespace="f4c01278-966e-4772-a3e6-c0070ad5e1c9"/>
    <xsd:import namespace="04bff30a-0e97-4ba6-a2ac-5d1a1b8ba7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c01278-966e-4772-a3e6-c0070ad5e1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6bb5b288-7ef2-4687-a031-f7a6a21e1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bff30a-0e97-4ba6-a2ac-5d1a1b8ba76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a011057-702a-4b04-8154-764c47ee461d}" ma:internalName="TaxCatchAll" ma:showField="CatchAllData" ma:web="04bff30a-0e97-4ba6-a2ac-5d1a1b8ba7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4c01278-966e-4772-a3e6-c0070ad5e1c9">
      <Terms xmlns="http://schemas.microsoft.com/office/infopath/2007/PartnerControls"/>
    </lcf76f155ced4ddcb4097134ff3c332f>
    <TaxCatchAll xmlns="04bff30a-0e97-4ba6-a2ac-5d1a1b8ba76f" xsi:nil="true"/>
  </documentManagement>
</p:properties>
</file>

<file path=customXml/itemProps1.xml><?xml version="1.0" encoding="utf-8"?>
<ds:datastoreItem xmlns:ds="http://schemas.openxmlformats.org/officeDocument/2006/customXml" ds:itemID="{38688FDA-7E38-4410-A1A4-26FBCCAC1C4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63292E-8882-4278-A9E8-FF07070CF9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c01278-966e-4772-a3e6-c0070ad5e1c9"/>
    <ds:schemaRef ds:uri="04bff30a-0e97-4ba6-a2ac-5d1a1b8ba7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401D4E-4ABB-49F9-925F-E2EB7CBC4F61}">
  <ds:schemaRefs>
    <ds:schemaRef ds:uri="http://schemas.microsoft.com/office/2006/metadata/properties"/>
    <ds:schemaRef ds:uri="http://schemas.microsoft.com/office/infopath/2007/PartnerControls"/>
    <ds:schemaRef ds:uri="f4c01278-966e-4772-a3e6-c0070ad5e1c9"/>
    <ds:schemaRef ds:uri="04bff30a-0e97-4ba6-a2ac-5d1a1b8ba76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 CONTRACTUAL 2026</vt:lpstr>
      <vt:lpstr>INFORMACIÓN PERSONAL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Camilo</dc:creator>
  <cp:keywords/>
  <dc:description/>
  <cp:lastModifiedBy>Maria De Jesus Gutierrez Daza</cp:lastModifiedBy>
  <cp:revision/>
  <dcterms:created xsi:type="dcterms:W3CDTF">2025-09-14T20:26:24Z</dcterms:created>
  <dcterms:modified xsi:type="dcterms:W3CDTF">2026-07-24T20:05:00Z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0x01010071BC0AF84F8C18479E13177977061E0D</vt:lpwstr>
  </property>
  <property fmtid="{D5CDD505-2E9C-101B-9397-08002B2CF9AE}" pid="3" name="MediaServiceImageTags">
    <vt:lpwstr/>
  </property>
</Properties>
</file>