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dor\Downloads\"/>
    </mc:Choice>
  </mc:AlternateContent>
  <bookViews>
    <workbookView xWindow="-120" yWindow="-120" windowWidth="29040" windowHeight="15720"/>
  </bookViews>
  <sheets>
    <sheet name="Publicidad e Informe" sheetId="1" r:id="rId1"/>
    <sheet name="Hoja1" sheetId="3" r:id="rId2"/>
    <sheet name="Listas" sheetId="2" state="hidden" r:id="rId3"/>
  </sheets>
  <definedNames>
    <definedName name="_xlnm._FilterDatabase" localSheetId="0" hidden="1">'Publicidad e Informe'!$A$24:$I$60</definedName>
    <definedName name="_xlnm.Print_Area" localSheetId="0">'Publicidad e Informe'!$A$1:$G$27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1" i="3" l="1"/>
  <c r="G21" i="1"/>
  <c r="G22" i="1"/>
  <c r="G19" i="1"/>
  <c r="G18" i="1"/>
</calcChain>
</file>

<file path=xl/sharedStrings.xml><?xml version="1.0" encoding="utf-8"?>
<sst xmlns="http://schemas.openxmlformats.org/spreadsheetml/2006/main" count="219" uniqueCount="141">
  <si>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</si>
  <si>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</si>
  <si>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</si>
  <si>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</si>
  <si>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</si>
  <si>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</si>
  <si>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</si>
  <si>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</si>
  <si>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</si>
  <si>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</si>
  <si>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</si>
  <si>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</si>
  <si>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</si>
  <si>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</si>
  <si>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</si>
  <si>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</si>
  <si>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</si>
  <si>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</si>
  <si>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</si>
  <si>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</si>
  <si>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</si>
  <si>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</si>
  <si>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</si>
  <si>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</si>
  <si>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</si>
  <si>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</si>
  <si>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</si>
  <si>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</si>
  <si>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</si>
  <si>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</si>
  <si>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</si>
  <si>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SUPERINTENDENCIA DE VIGILANCIA Y SEGURIDAD PRIVADA</t>
  </si>
  <si>
    <t>2.6.1.1.12.1.3.</t>
  </si>
  <si>
    <t>2.6.1.1.12.2.1.</t>
  </si>
  <si>
    <t>2.6.1.1.12.2.3.</t>
  </si>
  <si>
    <t>2.6.1.1.12.2.4.</t>
  </si>
  <si>
    <t>2.6.1.1.12.2.6.</t>
  </si>
  <si>
    <t>2.6.1.1.12.2.7.</t>
  </si>
  <si>
    <t>2.6.1.1.12.2.9.</t>
  </si>
  <si>
    <t>2.6.1.1.12.2.10.</t>
  </si>
  <si>
    <t>N/A</t>
  </si>
  <si>
    <t>2.6.1.1.12.2.8.</t>
  </si>
  <si>
    <t>2.6.1.1.6.9.</t>
  </si>
  <si>
    <t>OFICINA ASESORA DE PLANEACION</t>
  </si>
  <si>
    <t>LINEAMIENTOS SOBRE PROGRAMA DE TRANSPARENCIA Y ÉTICA EMPRESARIAL -PTEE DE LOS SERVICIOS DE VIGILANCIA Y SEGURIDAD PRIVADA</t>
  </si>
  <si>
    <t>Implementar de manera obligatoria el Programa de Transparencia y Ética Empresarial - PTEE, con el propósito de mejorar la eficacia en su manejo y, así, mitigar los efectos nocivos que puedan llegar a materializarse de acuerdo con lo dispuesto en el artículo 9 de le Ley 2195 de 2022.</t>
  </si>
  <si>
    <t>9 días calendario</t>
  </si>
  <si>
    <t>https://www.supervigilancia.gov.co/publicaciones/10725/informacion-programas-de-transparencia-y-etica-empresarial-ptee/</t>
  </si>
  <si>
    <t>Página web de la Superintendencia de Vigilancia y Seguridad Privada, Página Web y redes sociales (X y instagram) de la Superintendencia de Vigilancia y Seguridad Privada.</t>
  </si>
  <si>
    <t>oficinadeplaneacion@supervigilancia.gov.co</t>
  </si>
  <si>
    <t>COMFAMA</t>
  </si>
  <si>
    <t>Numeral 3. Definiciones 
Oficial de Cumplimiento: Es la persona natural designada por el máximo órgano societario o la junta directiva de la sociedad encargada de liderar y administrar el Sistema de Gestión de Riesgos del Programa de Transparencia y Ética Empresarial – PTEE… 
Comentario: Se recomienda considerar la denominación “Oficial de Transparencia” para el responsable del PTEE, con el fin de evitar confusiones con el Oficial de Cumplimiento del SARLAFT, especialmente en los casos en que sean personas distintas.</t>
  </si>
  <si>
    <t>Numeral 3. Ámbito de aplicación del Programa de Transparencia y Ética Empresarial –PTEE.
…
3.1.5. Los Departamentos de Seguridad 
Es la dependencia que, al interior de una empresa u organización empresarial o entidad de derecho público o privado, se establece para proveer el servicio de vigilancia y seguridad privada de bienes, instalaciones y personas vinculadas a la misma. 
Comentario: Se solicita precisar que, en aquellos casos en que el Departamento de Seguridad forme parte de una empresa u organización empresarial o entidad de derecho público o privado, que ya cuenta con un PTEE por regulación de otras superintendencias, se permita el cumplimiento de estos lineamientos a través del PTEE existente y con el responsable ya designado para dicho programa.
Observación: Se sugiere revisar la numeración, ya que el numeral correcto sería 4; por lo tanto, se recomienda ajustar la numeración en adelante.</t>
  </si>
  <si>
    <t>Numeral 4. Contenido mínimo del Programa de Transparencia y Ética Empresarial PTEE. 
4.3. POLÍTICAS PTEE 
	4.3.1. Política de no tolerancia a la corrupción, soborno y fraude. Los sujetos obligados deberán adoptar la política de no tolerancia a la corrupción, soborno y cualquier forma del fraude como compromiso desde la alta dirección…
	Comentario: Se recomienda referirse a “Políticas de gestión de los riesgos de corrupción, soborno y fraude”. Si bien la participación en estos hechos no es tolerable, un proveedor o tercero puede tener antecedentes y, al momento de la vinculación, no estar relacionado con estos temas. Por lo tanto, bajo un enfoque basado en riesgos, la entidad podría contratar. El término “no tolerancia” podría interpretarse como una restricción absoluta, lo que podría limitar la contratación de personas con antecedentes.</t>
  </si>
  <si>
    <t>4.3.3. Política de Conflictos de interés. … Además, se deberán incluir controles que prevengan la vinculación de exfuncionarios públicos al sector privado, en los tiempos y términos establecidos por la ley, así como las Personas Expuestas Políticamente o Personas Expuestas Políticamente Extranjeras. 
Comentario: Las inhabilidades están definidas de manera taxativa por la norma. La ley no contempla inhabilidad por ser persona expuesta políticamente o persona expuesta políticamente extranjera, y agregarla podría contradecir el derecho al trabajo. Por ello, sugerimos eliminar esta restricción, ya que implica que no se puede contratar.</t>
  </si>
  <si>
    <t>4.3.4 Política de Lobby o cabildeo. … Es así como el sujeto obligado deberá plasmar en el Programa, de manera clara, la prohibición o la autorización regulada de este ejercicio, … así mismo se deberá emitir un protocolo para gestionar el acercamiento con diferentes actores: gobiernos locales y regionales, corporaciones (Senado, Cámara de Representantes, Asambleas departamentales y Concejos Municipales); entes de inspección, vigilancia y control (superintendencias); órganos de control y organizaciones políticas… 
Comentario: Se solicita precisar que, en los casos en que el Departamento de Seguridad forme parte de una empresa u organización empresarial o entidad de derecho público o privado, que ya cuenta con lineamientos internos de relacionamiento con públicos de interés, se entenderá que cumple con esta política.</t>
  </si>
  <si>
    <t>4.3.5 Política en Materia de Contratación estatal. … Para lo anterior, es necesario que se construya una matriz de riesgo particular enfocada a contratación pública, donde se haga un tratamiento que permita controlar este tipo de riesgos. 
Comentario: Se recomienda que, más que exigir una matriz de riesgo particular, se contemple el riesgo de contratación estatal según el contexto del vigilado y, si aplica, se incluya en la matriz de riesgo del PTEE. Es decir, no se requiere una matriz independiente, sino que se integre en la matriz general del PTEE.
…
El oficial de cumplimiento de los sujetos obligados deberá reportar a la Superintendencia de Vigilancia y Seguridad Privada de forma mensual todos aquellos valores agregados que se ofrezcan y/o se entreguen en procesos de contratación pública o privada de acuerdo con los mecanismos que la Supervigilancia disponga para tal fin.
Comentario: Se sugiere eliminar la obligación de reporte mensual y, en su lugar, establecer políticas y controles sobre el tema. Si se mantiene el reporte, se recomienda definir claramente qué se entiende por “valor agregado” y limitar el reporte únicamente a la entrega efectiva, ya sea al vigilado o al tercero.</t>
  </si>
  <si>
    <t>4.3.8. Política de gastos para valores agregados, regalos, viajes y entretenimiento. … Deberá contar con procesos de debida diligencia a las cuentas bancarias autorizadas de las personas jurídicas con las cuales se busque gestionar la adquisición de dichos regalos y/o servicios de entretenimiento; … 
Comentario: Se solicita aclarar si la revisión de cuentas bancarias corresponde a una función contable. En caso afirmativo, se recomienda que la auditoría interna o la revisoría fiscal, cuando aplique, sean las encargadas de realizar esta revisión.</t>
  </si>
  <si>
    <t>7.1. Obligaciones del máximo órgano social o junta directiva. …De acuerdo con lo anterior, el máximo órgano social deberá realizar las siguientes funciones:
Comentario: Se sugiere complementar con “junta directiva”, quedando así: “…el máximo órgano social o junta directiva deberá…”
d. Designar al Oficial de Cumplimiento y el respectivo suplente para el PTEE…
Comentario: También puede ser un Oficial de Transparencia. Por lo tanto, sugerimos complementar indicando “Designar al Oficial de Cumplimiento o Transparencia…” y ajustar en los literales en los que se hace referencia al Oficial de Cumplimiento.</t>
  </si>
  <si>
    <t>i. Ordenar las acciones pertinentes contra los socios o asociados que tengan funciones de dirección y administración en la persona jurídica servicio obligado, los empleados, y administradores, cuando cualquiera de los anteriores infrinja lo previsto en el PTEE. 
Comentario: Se sugiere indicar en términos de “delegar” a una persona o equipo de la empresa u organización empresarial o entidad de derecho público o privado esta función de ordenar las acciones, ya que si hay un caso la organización deberá actuar con prontitud y oportunidad sin necesidad de esperar a la junta o asamblea. Podría quedar así: “Delegar a una persona o equipo de la empresa u organización empresarial o entidad de derecho público o privada que realice las acciones pertinentes contra los socios o asociados…”</t>
  </si>
  <si>
    <t xml:space="preserve">7.2. Obligaciones del Representante Legal. 
…
e. Asegurar que las actividades que resulten del desarrollo del PTEE se encuentran debidamente documentadas, de modo que se permita que la información responda a unos criterios de integridad, confiabilidad, disponibilidad. Los soportes documentales deberán conservarse de acuerdo con lo previsto en el artículo 28 de la Ley 962 de 2005, o la norma que la modifique o sustituya. 
Comentario: Se sugiere contemplar la posibilidad de delegar esta función en la auditoría interna, cuando exista, y esta deberá informar al representante legal los resultados. Delegar la función de documentación en la auditoría interna, cuando exista, permite aprovechar su experiencia en control interno, asegurando que la información del PTEE sea registrada de manera objetiva y confiable. Además, facilita la supervisión y reporte oportuno al representante legal, optimizando recursos y fortaleciendo la transparencia organizacional.
</t>
  </si>
  <si>
    <t>i. Garantizar la designación de un nuevo Oficial de Cumplimiento ante la falta permanente o absoluta del principal. Para lo cual tendrá un plazo de diez (10) días hábiles para su designación…
Comentario: La designación corresponde a la junta directiva, por lo que se recomienda eliminar esta obligación del representante legal. Además, se sugiere que la designación se realice en la reunión ordinaria siguiente de la junta directiva, considerando la periodicidad de sus reuniones, dado que entre la falta permanente o absoluta del Oficial principal y la siguiente junta puede que falten más de diez días hábiles.</t>
  </si>
  <si>
    <t xml:space="preserve">7.3. Obligaciones del Oficial de Cumplimiento. 
…
	c. Presentar al máximo órgano de la persona jurídica informes de evaluación y análisis sobre la eficiencia y efectividad del PTEE de manera semestral. 
	Comentarios: (i) Se solicita indicar también “junta directiva”: “Presentar al máximo órgano o a la junta directiva de la persona jurídica, informes…” (ii) Se sugiere que el informe se presente anualmente, para reflejar la gestión completa del año. </t>
  </si>
  <si>
    <t xml:space="preserve">d. Presentar a la Superintendencia de Vigilancia y Seguridad Privada informes de evaluación y análisis sobre la eficiencia y efectividad del PTEE de manera semestral. 
Comentario: Se recomienda que la presentación de informes a la Superintendencia sea anual, en caso de considerarse insuficiente la presentación ante el máximo órgano o la junta directiva. 
Observación: Recomendar en los literales c y d, que los informes al máximo órgano o a la junta directiva, así como a la Superintendencia sean anuales permite consolidar la información, facilitar el análisis integral de la gestión del PTEE y optimizar recursos administrativos. Además, la periodicidad anual es suficiente para el seguimiento efectivo.
</t>
  </si>
  <si>
    <t xml:space="preserve">	f. Garantizar el desarrollo de auditorías sobre el funcionamiento del PTEE por lo menos una (01) vez al año. El informe de la auditoría deberá presentarse al máximo órgano social o junta directiva con el fin de realizar los ajustes pertinentes que garanticen el efectivo funcionamiento del PTEE. 
	Comentarios: Se recomienda trasladar esta responsabilidad al ítem de auditoría interna (7.5), diferenciando la segunda y tercera línea de defensa.</t>
  </si>
  <si>
    <t xml:space="preserve">	n. Reportar a la Secretaría de Transparencia de la Presidencia de la República aquellos casos que puedan estar asociados a la corrupción, soborno y Fraude. 
	Comentario: Sugerimos; (i) indicar el sistema o canal para realizar el reporte y (ii) precisar que aplica únicamente para casos relacionados con entidades o servidores públicos.</t>
  </si>
  <si>
    <t>o. Realizar el Reporte de las Operaciones Sospechosas (ROS) a la Unidad de Información y Análisis Financiero UIAF. 
Comentarios: Se solicita eliminar esta obligación, ya que se desarrolla en el SARLAFT.</t>
  </si>
  <si>
    <t>7.5. Auditoría Interna. Sin perjuicio de las funciones asignadas en otras disposiciones a la auditoría interna, se recomienda como una buena práctica empresarial, ...
Comentario: Teniendo en cuenta el ítem f del numeral 7.3 se solicita ajustar. Se recomienda ajustar este numeral en coherencia con la responsabilidad de auditoría sobre el PTEE.</t>
  </si>
  <si>
    <t>8. IDENTIFICACION, EVALUACION Y GESTION DE RIESGOS. 
…los sujetos obligados deben realizar las siguientes actividades para identificar los Factores de Riesgos de CO/SO/F:
	…
	e. Identificar sus riesgos CO/SO/F por medio de diagnósticos independientes, tales como procedimientos periódicos de Debida Diligencia y de Auditoria de Cumplimiento, que deberán adelantarse con recursos operativos, tecnológicos, económicos y humanos que sean necesarios y suficientes para cumplir el objetivo de una correcta identificación. 
Comentario: Se solicita ajustar el método para identificar los riesgos. Por ejemplo contemplar que es posible con método Delphi, información histórica o diagnósticos internos o independientes.</t>
  </si>
  <si>
    <t xml:space="preserve">8.8. Transparencia en la gestión empresarial. …En el caso de la página web, se deberán definir las acciones que permitan contar con la siguiente información: 
	…
	b. Misión y visión. 
	c. Estructura del portafolio de servicios. 
d. … agencias y sucursales
Comentario: Se sugiere indicar que los requisitos de divulgación de información en la página web no aplican para los Departamentos de Seguridad Física.
</t>
  </si>
  <si>
    <t>La entrega de información general para los inversionistas y demás contrapartes podrá divulgarse en una sección exclusiva de la página web principal del sujeto, como lo es la estrategia de plan de negocios, las decisiones tomadas en la asamblea o junta de socios, avisos de convocatoria, emisión de acciones y avisos de oferta, calificaciones de riesgo, histórico de dividendos, reglamentos y resultados trimestrales.
Comentario: Dado que no todo aplica para los Departamentos de Seguridad Física, se solicita agregar la frase “…cuando aplique”.</t>
  </si>
  <si>
    <t>8.12. Divulgación y Capacitación. 
…
Las entidades deben diseñar, programar y coordinar planes de capacitación sobre el PTEE, dirigidos a todas las áreas y funcionarios. Tales programas deben, cuando menos cumplir con las siguientes condiciones: 
…
c. Ser impartidos a los terceros siempre que exista una relación contractual con éstos y desempeñen funciones de la entidad. 
Comentario: Se recomienda ajustar la redacción para evitar riesgos laborales, indicando que a los proveedores se les solicitará que capaciten a su personal en estos temas.</t>
  </si>
  <si>
    <t xml:space="preserve">8.13. Reportes de actos de Corrupción, Soborno, Fraude. Los sujetos obligados a la implementación del PTEE deberán reportar a la Secretaría de Transparencia de la Presidencia de la Republica y a la Unidad de Información y Análisis Financiero UIAF aquellos actos asociados a la corrupción y el soborno, que se identifiquen en el desarrollo del giro ordinario de su negocio, de la siguiente manera:
…
	b. Secretaría de Transparencia de la Presidencia de la Republica: Los sujetos obligados al cumplimiento de la presente Resolución deberán reportar aquellos actos que puedan estar asociados a la corrupción y/o soborno, que en el giro ordinario de su negocio o actividades hayan detectado… 
	Comentario: Se recomienda precisar que el reporte a la Secretaría de Transparencia de la Presidencia de la República debe realizarse únicamente respecto de hechos evidenciados con entidades públicas o servidores públicos.
</t>
  </si>
  <si>
    <r>
      <t>1.</t>
    </r>
    <r>
      <rPr>
        <sz val="7"/>
        <color theme="1"/>
        <rFont val="Times New Roman"/>
        <family val="1"/>
      </rPr>
      <t xml:space="preserve">    </t>
    </r>
    <r>
      <rPr>
        <sz val="11"/>
        <color theme="1"/>
        <rFont val="Arial"/>
        <family val="2"/>
      </rPr>
      <t>¿El PTEE y el SARLAFT 2.0 deben estar en documentos separados?</t>
    </r>
  </si>
  <si>
    <t>2.	Entendemos que la guía en la que se basó el PTEE de la Superintendencia de Vigilancia y Seguridad Privada no corresponde a los lineamientos finales que deben contener los Programas de Transparencia y Ética Empresarial (PTEE). Dado que dicha guía no constituye una reglamentación formal y que el Departamento Administrativo de la Presidencia (DAPRE) no ha emitido oficialmente los lineamientos definitivos, sugerimos verificar si este organismo tiene previsto expedir una circular o regulación formal al respecto, conforme al mandato otorgado el 8 de mayo de 2025 por el Consejo de Estado en la sentencia de radicado 25000-23-41-000-2024-00853-02 de 2025.</t>
  </si>
  <si>
    <t xml:space="preserve">3.	En relación con el punto número 3 ¿Cuál es la norma que sustenta el apartado de Lobby/ Cabildeo? Lo anterior, pues en la legislación colombiana no existe norma que regule el tema, simplemente se han presentado proyectos de ley que no se han sido archivados. 
 </t>
  </si>
  <si>
    <t>4.	En el apartado de contratación pública surge la siguiente pregunta: ¿Se debe contar con una matriz autónoma o se pueden incluir dichos riesgos a la matriz general?</t>
  </si>
  <si>
    <t>5.	¿Qué hacer en el escenario de que algún numeral no es aplicable, por ejemplo, no cuenta con contratación pública o no cuenta con participación política?</t>
  </si>
  <si>
    <t>6.	La impresión que se da del proyecto es que es una adopción de la guía citada en el numeral tercero, pero no se evidencia una adopción al sector de Vigilancia y Seguridad Privada. Ejemplo de ello son las entidades privadas con departamentos de seguridad, la mayoría de ellas no cuentan con cabildeo, contratación estatal, etc.</t>
  </si>
  <si>
    <t>7.	¿Qué se entiende por debida diligencia de la cuenta bancaria?</t>
  </si>
  <si>
    <t>8.	Se mencionan topes y controles, pero no hay claridad sobre los montos específicos ni sobre los parámetros de proporcionalidad (ej. qué es un valor agregado aceptable para el sector).</t>
  </si>
  <si>
    <t>9.	En el apartado 7.2 i, sugerimos eliminar el término de lo 10 días o ampliarlo, dado que en la práctica dicho término es insuficiente para la designación del oficial de cumplimiento principal. Además, teniendo en cuenta que está el oficial de cumplimiento suplente, el requerimiento resulta inoficioso.</t>
  </si>
  <si>
    <t>10.	El punto 7.3 o carece de fundamento pues los ROS se refieren a temas de LA/FT/PDAM. Esto es materia del SARLAFT 2.0 no del PTEE.</t>
  </si>
  <si>
    <t xml:space="preserve">11.	Las empresas obligadas a implementar el SAGRILAFT y el PTEE de la Superintendencia de Sociedades, que además cuentan con un departamento de seguridad, deberán implementar tanto el SARLAFT 2.0 como el PTEE de la Superintendencia de Vigilancia y Seguridad Privada. Sin embargo, el mantenimiento simultáneo de cuatro sistemas de gestión de riesgo resulta excesivo para este tipo de organizaciones.
Por lo tanto, sugerimos excluir a los departamentos de seguridad de los sujetos obligados a la implementación del SARLAFT 2.0 y del PTEE, conforme a la regulación de la Superintendencia de Vigilancia y Seguridad Privada. Lo anterior, teniendo en cuenta que el SAGRILAFT y PTEE de la Superintendencia de Sociedades regulan y previenen los mismos riesgos que el SARALFT 2.0 y el PTEE de la Superintendencia de Vigilancia y Seguridad. 
</t>
  </si>
  <si>
    <t>Anguie Castro Blanco perez - llorca - Gomez Pinzon</t>
  </si>
  <si>
    <t>2. Definiciones
El borrador incluye términos como “debida diligencia intensificada” y “contrapartes”, conceptos que ya se encuentran definidos en el SARLAFT. Esta duplicidad puede generar interpretaciones contradictorias y llevar a las empresas a ejecutar procesos dobles de debida diligencia.
La Circular Básica Jurídica 029 de 2014 de la Superintendencia Financiera, en su Anexo SARLAFT, dispone que la debida diligencia debe ser integral, intensificada o simplificada
según el nivel de riesgo. En ese mismo sentido, resulta indispensable que las definiciones contenidas en la Circular PTEE se unifiquen con las del SARLAFT, garantizando un único
proceso de debida diligencia aplicable transversalmente a riesgos de LA/FT/FP y COSOF (corrupción, soborno y fraude).</t>
  </si>
  <si>
    <t>8. Canal de denuncias
El borrador exige la creación de canales específicos de denuncia. Sin embargo, la
mayoría de las empresas vigiladas ya cuentan con líneas éticas y sistemas de reporte
interno. La OCDE, en sus lineamientos sobre integridad empresarial, recomienda
aprovechar canales ya implementados antes que duplicarlos</t>
  </si>
  <si>
    <t>10.Capacitación y plazo de implementación El proyecto fija un plazo de seis (6) meses para implementar el PTEE y capacitar al personal. Sin embargo, conforme a estándares internacionales de compliance (ISO 37001 y 37301), la implementación de sistemas de gestión anticorrupción requiere procesos de planeación, diseño documental, capacitación y auditoría que superan dicho plazo. Adicionalmente, el artículo 3 de la Ley 2195 de 2022 faculta a las superintendencias a establecer criterios proporcionales y graduales. Solicitamos ampliar el plazo a doce (12) meses, para permitir una correcta integración con el SARLAFT 2.0 y garantizar la capacitación efectiva del personal</t>
  </si>
  <si>
    <t>12.Manual Único de Ética y Transparencia El sector actualmente debe elaborar múltiples manuales: ética, anticorrupción,derechos humanos, SARLAFT, PTEE. Esta dispersión incrementa la carga administrativa y documental, en contravía del principio de eficiencia administrativa (art. 209 C.P.).
Por ello, proponemos que la Circular autorice consolidar todas las obligaciones en un Manual Único de Ética y Transparencia, con anexos específicos según corresponda.</t>
  </si>
  <si>
    <t>11.Equidad y proporcionalidad
La Circular exige los mismos estándares de implementación a grandes compañías y a pequeñas cooperativas. Esto desconoce el principio de proporcionalidad consagrado en el artículo 6 de la Ley 2195 de 2022, que establece la necesidad de graduar las
obligaciones de acuerdo con el tamaño y nivel de riesgo de la empresa.
Solicitamos incorporar un criterio de gradualidad que diferencie plazos y obligaciones según el tamaño de la empresa, el número de trabajadores y el nivel de exposición al riesgo.</t>
  </si>
  <si>
    <t>7. Debida diligencia y reportes El borrador establece la obligación de reportar a la UIAF operaciones sospechosas de corrupción o soborno. No obstante, el artículo 102 del Estatuto Orgánico del Sistema Financiero y la Ley 526 de 1999 limitan los Reportes de Operaciones Sospechosas (ROS) a riesgos de lavado de activos, financiación del terrorismo y proliferación de armas de destrucción masiva.
Extender esta obligación a corrupción y soborno sería una extralimitación reglamentaria.
Para estos eventos, la Ley 2195 de 2022 asignó la competencia de recibir reportes a la Secretaría de Transparencia de la Presidencia de la República. En consecuencia, solicitamos ajustar la Circular para que la obligación de reporte a la UIAF se limite a LA/FT/FP, mientras que los casos de corrupción y soborno se reporten únicamente a la Secretaría de Transparencia.</t>
  </si>
  <si>
    <t>6. Matriz de riesgos y señales de alerta El proyecto contempla la elaboración de matrices de riesgo y listas de señales de alerta
específicas para PTEE, lo que resulta redundante frente al SARLAFT. La Circular Básica Jurídica 029 de 2014 de la Superfinanciera ya exige que las entidades elaboren matrices
de riesgo de LA/FT/FP.
Solicitamos que la Circular autorice expresamente la consolidación en una única matriz
que contemple tanto riesgos LA/FT/FP como COSOF, y que las listas de señales de alerta puedan integrarse, clasificándolas por tipo de contraparte. Esto está alineado con el principio de eficiencia en el control interno (Ley 87 de 1993).</t>
  </si>
  <si>
    <t>5. Auditoria interna. El proyecto plantea revisiones diferenciadas para SARLAFT y PTEE. Sin embargo, la Ley 222 de 1995, en su artículo 46, establece que los mecanismos de control interno deben ser integrales y abarcar todos los riesgos de la sociedad. Exigir auditorías separadas generaría duplicidad de cargas.
Se propone permitir que la auditoría anual del SARLAFT incluya la revisión del PTEE, con lo cual se asegura la eficiencia administrativa y el cumplimiento del principio de economía previsto en el artículo 209 de la Constitución Política.</t>
  </si>
  <si>
    <t>4. Oficial de Cumplimiento
El proyecto exige requisitos académicos específicos para el Oficial de Cumplimiento del PTEE (diplomado de 90 horas o especialización). La Ley 2195 de 2022 no prevé exigencias de formación académica para este rol, sino únicamente que las empresas designen un responsable de la implementación del programa.
Por otro lado, muchas empresas vigiladas ya cuentan con un Oficial de Cumplimiento SARLAFT designado en virtud de las Circulares Externas 245 y 275 de 2014. En aras de eficiencia y coherencia, se solicita precisar que el mismo oficial (principal y suplente) pueda asumir funciones del PTEE, sin necesidad de nombrar un funcionario adicional.</t>
  </si>
  <si>
    <t>9. Transparencia en la gestion
La Circular obliga a publicar en páginas web información como la estructura organizacional y estados financieros. Esto desconoce que, en el sector de la vigilancia, la confidencialidad es un principio esencial consagrado en el Decreto 356 de 1994
(Estatuto de Vigilancia y Seguridad Privada).
Publicar información sensible podría poner en riesgo la seguridad de la operación y de los usuarios. Por ello, solicitamos que la obligación de transparencia se limite a la entrega de información a la Superintendencia y a contrapartes legítimas, sin publicación abierta al público.</t>
  </si>
  <si>
    <t>FEDESEGURIDAD Manuela Cardozo Ramos
Coordinadora Jurídica</t>
  </si>
  <si>
    <r>
      <t xml:space="preserve">
</t>
    </r>
    <r>
      <rPr>
        <b/>
        <sz val="18"/>
        <color theme="1"/>
        <rFont val="Arial"/>
        <family val="2"/>
      </rPr>
      <t xml:space="preserve">Publicidad e informe de observaciones y respuestas de los proyectos especificos de regulación
</t>
    </r>
    <r>
      <rPr>
        <sz val="18"/>
        <color theme="1"/>
        <rFont val="Arial"/>
        <family val="2"/>
      </rPr>
      <t xml:space="preserve">
En cumplimiento del Decreto 1081 de 2015
</t>
    </r>
  </si>
  <si>
    <t>El oficial de cumplimiento es la persona encarda del Compliance (o cumplimiento normativo) entendido como un sistema de gestión empresarial que implementa prácticas, normas y procesos para asegurar que una organización cumple con las leyes, regulaciones, códigos éticos y estándares de su sector, previniendo el incumplimiento de la legalidad para evitar sanciones, pérdidas financieras o daños a la reputación.
Asi mismo, la Guia propositiva emitida por la Secretaria de Transparencia pretendía unificar conceptos y lineamientos para el diseño de los PTEE por parte de los supervisores, razon por la cual, no se considera viable la creacion de una nueva figura de oficial de transparencia como quiera que la adminstración de los riesgos puede concentrarse en la misma persona que gestiona los distintos sistemas al interior de la organización.</t>
  </si>
  <si>
    <t>De acuerdo al articulo 9 de la Ley 2195 de 2022 establece la obligacion de fijar lineamientos a todas las personas jurídicas sujetas a la inspeccion, vigilancia y control de la Superintendencia de Vigilancia y Seguridad Privada, en este sentido, la entidad ejerce vigilancia objetiva sobre el departamento de seguridad de la organización y por consiguiente es necesario que acojan los lineamientos emitidos por esta entidad como quiera que los riesgos CO/SO/F  a los que esta expuesto el departamento de seguridad son distintos a los que puede identificar la empresa frente a la explotacion de su objeto social.
De acuerdo a lo anterior, no puede confundirse las facultades de supervision que ejerce cada una de las superintendencias a las que estan sometidas las personas juridicas que las vigilan.</t>
  </si>
  <si>
    <t xml:space="preserve">Se acepta la modificación del nombre de la política adicionandole "gestion de los riesgos de corrupcion, soborno y fraude"
No obstante lo anterior se aclara que el enfoque basado en riesgos que aquí se pretende implementar conlleva a que la empresa analice sus riesgos y tome las medidas que considere para la gestion de los mismos, sin que sea tolerable ningún grado de CO/SO/F y se establezca una prohibición absoluta con relación a este tipo de riesgos. </t>
  </si>
  <si>
    <t>La interpretacion debe ser armónica con la finalidad de la política, la cual se refiere a la posible existencia de conflictos de interés que merzcan controles frente a la vinculación de exfuncionarios públicos. PEP y PEP Extranjeros, en caso de no existir conflictos no se puede limitar su vinculación y en caso contrario. la organización debe contar con los controles necesarios para evitar o gestionar cualquier tipo de riesgo.
En todo caso se aclaró la intención de la política.</t>
  </si>
  <si>
    <t>El PTEE establece la necesidad de adoptar políticas claras y consolidadas frente a los riesgos de CO/SO/F a los que esta  expuesto el departamento de seguridad, en este sentido los lineamientos que existan fuera de este programa no se consideran vinculantes al proposito del programa.</t>
  </si>
  <si>
    <t>Se acepta la sugerencia de integracion de riesgos de contratación y se elimina la limitacion de estatal, extendiendo la misma tanto al sector publico como al privado, asi mismo se accede a incluir los riegos de contratacion a la matriz general.
Con relación al reporte se mantiene la obligacion del servicio vigilado teniendo en cuenta que la definicion de valor agregado se encuentra en la circular de tarifas que se emite por parte de la Superintendencia de Vigilancia y Seguridad Privada anualmente.</t>
  </si>
  <si>
    <t xml:space="preserve">La política establece el deber de debida diligencia que debe efectual el servicio obligado sobre las cuentas bancarias autorizadas de las personas juridicas que proveen regalos o servicios de entretenimiento, por ende, es la misma compañía quien deberá denterminar el área competente para ello. En todo caso, en el evento de que exista un hallazgo deberá ser reportado al oficial de cumplimiento. </t>
  </si>
  <si>
    <t xml:space="preserve">Como quiera que se refiere a las acciones contra socios o asociados, las medidas deberan adoptarse o bien a través de estatutos o bien a través del Código de Gobierno Corporativo. Por ende, las reglas deberán fijarse en el más alto nivel sin que pueda delegarse en una dependencia de la empresa.  </t>
  </si>
  <si>
    <t>La empresa deberá asegurar la conservación documental, esta actividad podrá ejercerla la dependencia que se determine internamente por parte del servicio obligado.</t>
  </si>
  <si>
    <t>Como quiera que el PTEE pretende infundir una cultura de transparencia y anticorrupcion se requiere de la mayor atención de los organos de direccionamiento para que estos conozcan con la periodicidad definida en la circular el cumplimiento y eficacia del programa y al mismo tiempo gestionar el mejoramiento continuo del mismo.</t>
  </si>
  <si>
    <t>Como quiera que el PTEE pretende infundir una cultura de transparencia y anticorrupcion se requiere de la mayor atención de los organos de control para que estos conozcan con la periodicidad definida en la circular el cumplimiento y eficacia del programa y al mismo tiempo gestionar planes de mejoramiento continuo del mismo.</t>
  </si>
  <si>
    <t>La eficiencia y eficacia del programa debe ser garantizada por el servicio obligado, por lo cual se debe efectuar una auditoria sobre el funcionamiento del mismo. Esta obligacion no puede ser desginda a la Auditoria Interna como quiera que esta área no existe en todas las organizaciones y el servicio obligado es autonomo en la eleccion del cumplimiento de esta obligacion.</t>
  </si>
  <si>
    <t>k. Verificar el cumplimiento de los procedimientos de debida diligencia al interior de la organización. 
Comentario: Se sugiere eliminar esta obligación, ya que esto es parte del SARLAFT.</t>
  </si>
  <si>
    <t>La Ley 2195 de 2021 establece la obligacion de efectuar debida diligencia frente a riesgos de CO/SO/F, asi como la obligacion existe para administracion de riesgos de SARLAFT, el punto de diferenciacion se establece con relación  a la deteccion de riesgos a los que esta expuesta el servicio obligado bajo la optica del sistema y programa, los cuales apuntan a la prevencion de los diversos riesgos.</t>
  </si>
  <si>
    <t>Teniendo que uno de los riesgos (corrupcion) es un delito fuente del Delito de Lavado de Activos y adicionalmente el programa de transparencia y ética empresarial cuenta con una Política contra el Lavado de Activos, el Oficial de cumplimiento debe cumplir con el deber de efectuar los reportes a la UIAF de los riesgos.</t>
  </si>
  <si>
    <t>De acuerdo al literal f) del numeral 7.3, el oficial de cumplimiento debe garantizar el desarrollo de auditorias que evaluen el cumplimiento, eficiencia y eficacia del PTEE, independientemente si se hace con la auditoria Interna en caso de que exista esta área en la organización o auditorias externas. Por el contrario, la auditoria Interna del numeral 7.5 hace referencia a las empresas que cuentan con esta área para que adopten como una buena práctica el desarrollo de las mencionadas auditorias.</t>
  </si>
  <si>
    <t>El numeral 8 establece que se deberá contemplar metodologías que le permita a partir del análisis de contexto, por lo cual se debe observar el desarrollo de los contenidos mínimos sin importar cual es la metodología adoptada.</t>
  </si>
  <si>
    <t>Se incluyo una Nota en el numeral 8.8 conforme a lo solicitado por resultar procedente para los Departamentos de Seguridad. Así: 
"Nota. Los Departamentos de Seguridad no se aplicarán los literales b, c, y d."</t>
  </si>
  <si>
    <t>Se incluyo la sugerencia el numeral 8.8 conforme a lo solicitado por resultar procedente para los Departamentos de Seguridad. Así: 
"La entrega de información general para los inversionistas y demás contrapartes podrá divulgarse en una sección exclusiva de la página web principal del sujeto, como lo es la estrategia de plan de negocios, las decisiones tomadas en la asamblea o junta de socios, avisos de convocatoria, emisión de acciones y avisos de oferta, calificaciones de riesgo, histórico de dividendos, reglamentos y resultados trimestrales, cuando aplique."</t>
  </si>
  <si>
    <t>La capacitacion se ciñe a los terceros que actúan a nombre del servicio obligado y no exista relacion laboral sino contractual, como por ejemplo el oficial de cumplimiento, abogados externos, auditores de segunda parte, etc.</t>
  </si>
  <si>
    <t xml:space="preserve">si, como quiera que desde el punto de vista estructural son distintos, mientras el SARLAFT es un sistema de administracion que habla de riresgos de LA/FT/FP, el PTEE es un programa que cuenta con una serie de actividades definidas, recursos establecidos para cumplir con unas actividades de prevencion en los riesgos CO/SO/F. </t>
  </si>
  <si>
    <t>De conformidad con la CIRCULAR emitida por la Secretaría de Transparencia No. CIR24-00000089 / GFPU 13130000 del 6 de diciembre de 2024 se informa que por razones de conveniencia y 
no se expedirá el Decreto reglamentario que fije los lineamientos generales para todos los sectores y en su lugar, otoroga facultades ilimitadas para que los supervisres establezcan los lineamientos que mejor se ajusten a su sector.
De acuerdo a lo anterior, la circular que emite los lineamientos del PTEE para el sector de la vigilamncia y seguridad privada, no solo tiene vocacion de cumplimeinto del articulo 9 de la Ley 2195 de 2022, sino del fallo del C.E. en la sentencia de radicado 25000-23-41-000-2024-00853-02 de 2025.</t>
  </si>
  <si>
    <t>Teniendo en cuenta que los lineamientos establecen la obligatoriedad de fijar POLÍTICAS de lobby o cabildeo, corresponde al sujeto obligado definir el alcance de este tipo de prácticas a través de su prohibición o autorización regulada de este ejercicio.</t>
  </si>
  <si>
    <t>Teniendo en cuenta que los lineamientos establecen la obligatoriedad de fijar las  POLÍTICAS de que trata el numeral 4 de la circular,  aunque en el momento de la expedicion de la política no se ejerzan algunas actividades, se debe delinear y contemplar las acciones  ante un cambio de contexto que pueda generar un riesgo a la organización.</t>
  </si>
  <si>
    <t>No es clara la precisión, sin embargo se debe aclarar que los departamentos de seguridad se encuentran expuestos a los reiesgos de CO/SO/F, en un contexto diferente al del resto de los procesos y acitividades de la empresa, por lo cual, le es aplicable ensu integridad el programa establecido para el sector de vigilancia y seguridad privada, so pena de sancion ante su incumplimiento.</t>
  </si>
  <si>
    <t>El PTEE conmina al sector a efectuar un reporte de valores agregados, sin que se establezcan topes y controles. Con relación al reporte se mantiene la obligacion del servicio vigilado teniendo en cuenta que la definicion de valor agregado se encuentra en la circular de tarifas que se emite por parte de la Superintendencia de Vigilancia y Seguridad Privada anualmente.</t>
  </si>
  <si>
    <t xml:space="preserve">Garantizar la designación del Oficial de cumplimiento no se refiere a la designación del mismo, esta obligacion esta prevista para el máximo organo social o junta directiva conforme al literal d) del numeral 7.1. La obligación que le asiste al representante legal es el deber de notificar la ausencia temporal o permanente del oficial de cumplimiento, realizar la convocatoria a reuniones ordinarias o extraordinarias y facilitar las condiciones para que el maximo organo social o junta directiva efectue el nombramiento correspondiente.
</t>
  </si>
  <si>
    <t>Los días a que se refiere al literal i) del numeral 7.2 son hábiles y adicionalmente se impone la oblogacion de contar con un oficial de cumplimeinto principal y suplente en cuyo esquema de ninguna manera el suplente podrá ejercer funciones principales de manera permanente.</t>
  </si>
  <si>
    <t>Si bien el proyecto de Circular hace referencia al SARLAFT, resulta necesario precisar que la obligación de implementar este sistema ya fue impuesta por la Superintendencia de Vigilancia y Seguridad Privada mediante las Circulares Externas 245 y 275 de 2014, hoy actualizadas a la versión SARLAFT 2.0. En consecuencia, el diseño del PTEE debe articularse con dicho sistema, con el fin de evitar duplicidades normativas y permitir que las empresas aprovechen las estructuras, controles y oficiales de cumplimiento ya designados. Adicionalmente, conforme al artículo 23 de la Ley 2195 de 2022, la facultad otorgada a las superintendencias consiste en definir lineamientos mínimos para los Programas de Transparencia y Ética Empresarial, más no en replicar esquemas paralelos a los ya existentes. Exigir nuevas políticas sin integración con el SARLAFT configuraría un exceso en el ejercicio de la potestad reglamentaria, prohibido por la jurisprudencia constitucional (Sentencia C-037 de 2000).
En ese sentido, se solicita que la Circular establezca de manera expresa que las empresas vigiladas que ya cumplen con el SARLAFT 2.0 podrán integrar las obligaciones del PTEE en dicho sistema, garantizando coherencia normativa, eficiencia en la gestión del riesgo y un adecuado aprovechamiento de los recursos de cumplimiento ya implementados.</t>
  </si>
  <si>
    <t xml:space="preserve">De conformidad con la CIRCULAR emitida por la Secretaría de Transparencia No. CIR24-00000089 / GFPU 13130000 del 6 de diciembre de 2024 se informa que por razones de conveniencia y 
no se expedirá el Decreto reglamentario que fije los lineamientos generales para todos los sectores y en su lugar, otoroga facultades ilimitadas para que los supervisres establezcan los lineamientos que mejor se ajusten a su sector.
De acuerdo a lo anterior, la circular que emite los lineamientos del PTEE para el sector de la vigilancia y seguridad privada, no solo tiene vocacion de cumplimeinto del articulo 9 de la Ley 2195 de 2022, sino del fallo del C.E. en la sentencia de radicado 25000-23-41-000-2024-00853-02 de 2025.
Ahora bien, desde el punto de vista estructural son distintos, mientras el SARLAFT es un sistema de administracion que habla de riresgos de LA/FT/FP, el PTEE es un programa que cuenta con una serie de actividades definidas, recursos establecidos para cumplir con unas actividades de prevencion en los riesgos CO/SO/F. </t>
  </si>
  <si>
    <t xml:space="preserve">De acuerdo al articulo 9 de la Ley 2195 de 2022 establece la obligacion de fijar lineamientos a todas las personas jurídicas sujetas a la inspeccion, vigilancia y control de la Superintendencia de Vigilancia y Seguridad Privada, en este sentido, la entidad ejerce vigilancia plena sobre los servicios de vigilancia y seguridad privada y por consiguiente es necesario que acojan los lineamientos emitidos por esta entidad como quiera que los riesgos CO/SO/F son distintos a los riesgos LA/FT/FP .
Ahora bien, la debida diligencia establecida en el numeral 8.6 descirbe con amplitud las actividades que debe desplegar el oficial de cumplimiento para para identificar los Riesgos CO/SO/F y no los riesgos LA/FT/FP 
De acuerdo a lo anterior, no puede confundirse las facultades de supervision que ejerce la superintendencia financiera frente a sus vigilados y la facultad que tiene la Supervigilancia de cara al sector de vigilancoa y seguridad privada. </t>
  </si>
  <si>
    <t>Se acepta la sugerencia de integracion de riesgos de contratación y se elimina la limitacion de estatal, extendiendo la misma, tanto al sector publico como al privado, asi mismo se accede a incluir los riegos de contratacion a la matriz general.
Con relación al reporte se elimina y en su lugar se deberán aplicar controles estrictos teniendo en cuenta la definicion de valor agregado se encuentra en la circular de tarifas que se emite por parte de la Superintendencia de Vigilancia y Seguridad Privada anualmente.</t>
  </si>
  <si>
    <t xml:space="preserve">El canal se encuentra en el literal b) del numeral 8 de la circular y adicionalmente la secretaria de transparencia de la presidencia de la república asi lo establecio en la guia propositiva. 
Adicionalmente se aclara que en PACO se pueden denunciar casos de corrupción de funcionarios públicos, sino que es un canal seguro para reportar cualquier acto de corrupción que conozca, el cual puede ser presentado de manera anónima o identificada, y se canaliza para que la autoridad competente le dé el trámite correspondiente. 
</t>
  </si>
  <si>
    <t xml:space="preserve">El canal se encuentra en el literal b) del numeral 8 de la circular y adicionalmente la secretaria de transparencia de la presidencia de la república asi lo establecio en la guia propositiva. 
Adicionalmente se aclara que en PACO se pueden denunciar casos de corrupción de funcionarios públicos, sino que es un canal seguro para reportar cualquier acto de corrupción que conozca, el cual puede ser presentado de manera anónima o identificada, y se canaliza para que la autoridad competente le dé el trámite correspondiente. </t>
  </si>
  <si>
    <t>3. Contenido mínimo del PTEE El proyecto exige políticas sobre financiación de campañas políticas, lobby, donaciones, regalos y contratación estatal. Sin embargo, la Ley 2195 de 2022 y la Ley 1474 de 2011 (Estatuto Anticorrupción) solo contemplan la  obligación de implementar medidas anticorrupción, de prevención de conflictos de interés y de gestión transparente de donaciones y aportes. 
Ampliar estas obligaciones por vía de Circular excede lo dispuesto en la ley y configura un ejercicio ultra vires, lo cual ha sido reiteradamente advertido por la Corte Constitucional en la Sentencia C-037 de 2000, que prohíbe a las autoridades administrativas crear deberes no previstos en la norma.
En consecuencia, se solicita limitar el contenido mínimo del PTEE a políticas relevantes y aplicables al sector de la vigilancia y seguridad privada: anticorrupción, conflictos de interés, contratación y regalos.</t>
  </si>
  <si>
    <t>La entidad, como supervisora de los PTEE ha valorado la conveniencia de establecer políticas de Lobby o cabildeo a fin de mitirgar la materialización de riesgos CO/SO/F. En este sentido, se ha establecido la necesidad de que los servicios se planteen reglas de juego que autoricen, regulen o prohiban el relacionamiento o lobby con las autoridades regulatorias.
Se aclara que las políticas constituyen parámetros para que  la organización ejerza gobernanza sibre la actuacion de quienes la componen.</t>
  </si>
  <si>
    <t>El literal f) del numeral 7,6 desarrolla lo planteado por el peticionario a saber: f). Los Oficiales de Cumplimiento del SARLAFT 2.0 y sus suplentes podrán ejercer las funciones como Oficial de Cumplimiento del Programa de Transparencia y Ética Empresarial PTEE.</t>
  </si>
  <si>
    <t>La Ley 2195 de 2021 establece la obligacion de efectuar debida diligencia frente a riesgos de CO/SO/F, asi como la obligacion existe para administracion de riesgos de SARLAFT, el punto de diferenciacion se establece con relación  a la deteccion de riesgos a los que esta expuesta el servicio obligado bajo la optica del sistema y programa, los cuales apuntan a la prevencion de los riesgos diferentes en una y otra instacia.</t>
  </si>
  <si>
    <t>La Ley 2195 de 2021 establece la obligacion de efectuar debida diligencia frente a riesgos de CO/SO/F, asi como la obligacion existe para administracion de riesgos de SARLAFT, el punto de diferenciacion se establece con relación  a la deteccion de riesgos a los que esta expuesta el servicio obligado bajo la optica del sistema y programa, los cuales apuntan a la prevencion de los riesgos diferentes en una y otra instacia.
Adicionalmente el sistema de SARLAFT que emite superfianciera no le es aplicable a los servicios del sector de vigilancia y seguridad privada, para este sector se encunetra en vigencia el SARLAFT 2,0 emitido mediante Circular Externa 20240000245.</t>
  </si>
  <si>
    <t>Si ya se cuenta con lineas de denuncia, no se requiere de la creación de una nueva, se pueden integrar al Programa de Transparencia y Etica Empresarial.</t>
  </si>
  <si>
    <t>La información calificada como reservada se encuentra tipificada en la Ley y habiendo revisado las exigencias del acapite de "transparencia  a la gestion" no se evidencia requerimiento alguno de esta naturaleza.</t>
  </si>
  <si>
    <t>Lo establecido en la circular que fija lineamientos de PTEE no hace referencia a la implmentacion del sistema ISO37001 ni 37301, por lo cual, en ejercicio de la proporcionalidad el termino de implementación se considera prudente.</t>
  </si>
  <si>
    <t>Al tratarse de la exposicion a riesgos cada compañía deberá valorar los controles, los cuales determinarán la proprocionalidad de su tamaño, operación y capacidades. En este sentido el ejercicio de autoregulación no desbordará la proporcionalidad que debe existir en tanto es la misma empresa quien fijará sus estándares.</t>
  </si>
  <si>
    <t>Independientemente del documento o la denominación del mismo, se debe evidenciar la implementacion del PTEE y las políticas que evidencien el margen de actuación de cada organización.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</si>
</sst>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theme="1"/>
      <name val="Calibri"/>
      <family val="2"/>
      <scheme val="minor"/>
    </font>
    <font>
      <sz val="11"/>
      <color theme="1"/>
      <name val="Arial"/>
      <family val="2"/>
    </font>
    <font>
      <sz val="12"/>
      <color theme="1"/>
      <name val="Calibri"/>
      <family val="2"/>
      <scheme val="minor"/>
    </font>
    <font>
      <b/>
      <sz val="11"/>
      <color theme="1"/>
      <name val="Arial"/>
      <family val="2"/>
    </font>
    <font>
      <sz val="8"/>
      <name val="Calibri"/>
      <family val="2"/>
      <scheme val="minor"/>
    </font>
    <font>
      <u/>
      <sz val="12"/>
      <color theme="10"/>
      <name val="Calibri"/>
      <family val="2"/>
      <scheme val="minor"/>
    </font>
    <font>
      <i/>
      <sz val="11"/>
      <color theme="1"/>
      <name val="Arial"/>
      <family val="2"/>
    </font>
    <font>
      <b/>
      <sz val="20"/>
      <color theme="1"/>
      <name val="Arial"/>
      <family val="2"/>
    </font>
    <font>
      <sz val="20"/>
      <color theme="1"/>
      <name val="Arial"/>
      <family val="2"/>
    </font>
    <font>
      <sz val="20"/>
      <color rgb="FFFF0000"/>
      <name val="Arial"/>
      <family val="2"/>
    </font>
    <font>
      <sz val="20"/>
      <color rgb="FF000000"/>
      <name val="Arial"/>
      <family val="2"/>
    </font>
    <font>
      <i/>
      <sz val="11"/>
      <color theme="1"/>
      <name val="Helvetica"/>
      <family val="2"/>
    </font>
    <font>
      <sz val="11"/>
      <color rgb="FF000000"/>
      <name val="Arial"/>
      <family val="2"/>
    </font>
    <font>
      <b/>
      <sz val="11"/>
      <color rgb="FF000000"/>
      <name val="Arial"/>
      <family val="2"/>
    </font>
    <font>
      <b/>
      <sz val="18"/>
      <color theme="1"/>
      <name val="Arial"/>
      <family val="2"/>
    </font>
    <font>
      <sz val="7"/>
      <color theme="1"/>
      <name val="Times New Roman"/>
      <family val="1"/>
    </font>
    <font>
      <sz val="18"/>
      <color theme="1"/>
      <name val="Arial"/>
      <family val="2"/>
    </font>
    <font>
      <sz val="11"/>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5" tint="0.39997558519241921"/>
        <bgColor indexed="64"/>
      </patternFill>
    </fill>
    <fill>
      <patternFill patternType="solid">
        <fgColor rgb="FFF4B084"/>
        <bgColor rgb="FF000000"/>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95">
    <xf numFmtId="0" fontId="0" fillId="0" borderId="0" xfId="0"/>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 fillId="0" borderId="0" xfId="0" applyFont="1"/>
    <xf numFmtId="14" fontId="1" fillId="0" borderId="1" xfId="0" applyNumberFormat="1" applyFont="1" applyBorder="1" applyAlignment="1">
      <alignment horizontal="center" vertical="center"/>
    </xf>
    <xf numFmtId="0" fontId="1"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 fillId="0" borderId="0" xfId="0" applyFont="1" applyAlignment="1">
      <alignment vertical="center"/>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9" fontId="9" fillId="4" borderId="1" xfId="1" applyFont="1" applyFill="1" applyBorder="1" applyAlignment="1">
      <alignment horizontal="center" vertical="center"/>
    </xf>
    <xf numFmtId="0" fontId="7" fillId="4" borderId="1" xfId="0" applyFont="1" applyFill="1" applyBorder="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xf>
    <xf numFmtId="0" fontId="8" fillId="4" borderId="1" xfId="0" applyFont="1" applyFill="1" applyBorder="1" applyAlignment="1">
      <alignment horizontal="justify" vertical="center" wrapText="1"/>
    </xf>
    <xf numFmtId="0" fontId="8" fillId="4" borderId="1" xfId="0" applyFont="1" applyFill="1" applyBorder="1" applyAlignment="1">
      <alignment horizontal="justify" vertical="center"/>
    </xf>
    <xf numFmtId="0" fontId="10" fillId="5" borderId="1" xfId="0" applyFont="1" applyFill="1" applyBorder="1" applyAlignment="1">
      <alignment horizontal="justify" vertical="center"/>
    </xf>
    <xf numFmtId="0" fontId="11" fillId="0" borderId="1" xfId="0" applyFont="1" applyBorder="1" applyAlignment="1">
      <alignment horizontal="justify" vertical="center" wrapText="1"/>
    </xf>
    <xf numFmtId="0" fontId="1" fillId="0" borderId="0" xfId="0" applyFont="1" applyAlignment="1">
      <alignment horizontal="center" vertical="center"/>
    </xf>
    <xf numFmtId="0" fontId="3" fillId="0" borderId="10" xfId="0" applyFont="1" applyBorder="1" applyAlignment="1">
      <alignment horizontal="center"/>
    </xf>
    <xf numFmtId="9" fontId="1" fillId="2" borderId="3" xfId="1" applyFont="1" applyFill="1" applyBorder="1" applyAlignment="1">
      <alignment horizontal="center" vertical="center"/>
    </xf>
    <xf numFmtId="0" fontId="3" fillId="0" borderId="15" xfId="0" applyFont="1" applyBorder="1" applyAlignment="1">
      <alignment horizontal="center"/>
    </xf>
    <xf numFmtId="9" fontId="1" fillId="2" borderId="8" xfId="1" applyFont="1" applyFill="1" applyBorder="1" applyAlignment="1">
      <alignment horizontal="center" vertical="center"/>
    </xf>
    <xf numFmtId="0" fontId="1" fillId="0" borderId="1" xfId="0" applyFont="1" applyBorder="1" applyAlignment="1">
      <alignment horizontal="justify" vertical="center"/>
    </xf>
    <xf numFmtId="0" fontId="3" fillId="0" borderId="30" xfId="0" applyFont="1" applyBorder="1" applyAlignment="1">
      <alignment horizontal="center" vertical="center"/>
    </xf>
    <xf numFmtId="0" fontId="10" fillId="5" borderId="12" xfId="0" applyFont="1" applyFill="1" applyBorder="1" applyAlignment="1">
      <alignment horizontal="justify" vertical="center"/>
    </xf>
    <xf numFmtId="0" fontId="3" fillId="0" borderId="31" xfId="0" applyFont="1" applyBorder="1" applyAlignment="1">
      <alignment horizontal="center" vertical="center"/>
    </xf>
    <xf numFmtId="0" fontId="1" fillId="0" borderId="1" xfId="0" applyFont="1" applyBorder="1" applyAlignment="1">
      <alignment horizontal="justify" wrapText="1"/>
    </xf>
    <xf numFmtId="0" fontId="3" fillId="2" borderId="18" xfId="0" applyFont="1" applyFill="1" applyBorder="1" applyAlignment="1">
      <alignment horizontal="justify" vertical="center" wrapText="1"/>
    </xf>
    <xf numFmtId="0" fontId="1" fillId="0" borderId="0" xfId="0" applyFont="1" applyAlignment="1">
      <alignment horizontal="justify"/>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xf>
    <xf numFmtId="1" fontId="1" fillId="0" borderId="2" xfId="0" applyNumberFormat="1" applyFont="1" applyBorder="1" applyAlignment="1">
      <alignment horizontal="center"/>
    </xf>
    <xf numFmtId="1" fontId="1" fillId="0" borderId="9" xfId="0" applyNumberFormat="1" applyFont="1" applyBorder="1" applyAlignment="1">
      <alignment horizontal="center"/>
    </xf>
    <xf numFmtId="0" fontId="3" fillId="0" borderId="11" xfId="0" applyFont="1" applyBorder="1" applyAlignment="1">
      <alignment horizontal="justify" vertical="center"/>
    </xf>
    <xf numFmtId="0" fontId="3" fillId="0" borderId="12" xfId="0" applyFont="1" applyBorder="1" applyAlignment="1">
      <alignment horizontal="justify" vertical="center"/>
    </xf>
    <xf numFmtId="1" fontId="1" fillId="0" borderId="13" xfId="0" applyNumberFormat="1" applyFont="1" applyBorder="1" applyAlignment="1">
      <alignment horizontal="center"/>
    </xf>
    <xf numFmtId="1" fontId="1" fillId="0" borderId="14" xfId="0" applyNumberFormat="1" applyFont="1" applyBorder="1" applyAlignment="1">
      <alignment horizont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13" fillId="0" borderId="1" xfId="0" applyFont="1" applyBorder="1" applyAlignment="1">
      <alignment horizontal="center" vertical="center" textRotation="90"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3" xfId="0" applyFont="1" applyBorder="1" applyAlignment="1">
      <alignment horizontal="center" vertical="center"/>
    </xf>
    <xf numFmtId="0" fontId="3" fillId="0" borderId="3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xf>
    <xf numFmtId="0" fontId="1" fillId="0" borderId="8" xfId="0" applyFont="1" applyBorder="1" applyAlignment="1">
      <alignment horizontal="left"/>
    </xf>
    <xf numFmtId="0" fontId="1" fillId="0" borderId="16" xfId="0" applyFont="1" applyBorder="1" applyAlignment="1">
      <alignment horizontal="left"/>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14" fontId="1" fillId="0" borderId="13" xfId="0" applyNumberFormat="1" applyFont="1" applyBorder="1" applyAlignment="1">
      <alignment horizontal="left" vertical="center"/>
    </xf>
    <xf numFmtId="0" fontId="1" fillId="0" borderId="8" xfId="0" applyFont="1" applyBorder="1" applyAlignment="1">
      <alignment horizontal="left" vertical="center"/>
    </xf>
    <xf numFmtId="0" fontId="1" fillId="0" borderId="16" xfId="0" applyFont="1" applyBorder="1" applyAlignment="1">
      <alignment horizontal="left" vertical="center"/>
    </xf>
    <xf numFmtId="0" fontId="5" fillId="0" borderId="2" xfId="2" applyBorder="1" applyAlignment="1">
      <alignment horizontal="left" vertical="center" wrapText="1"/>
    </xf>
    <xf numFmtId="0" fontId="5" fillId="0" borderId="13" xfId="2" applyBorder="1" applyAlignment="1">
      <alignment horizontal="left" vertical="center"/>
    </xf>
    <xf numFmtId="0" fontId="1" fillId="0" borderId="19" xfId="0" applyFont="1" applyBorder="1" applyAlignment="1">
      <alignment horizontal="center"/>
    </xf>
    <xf numFmtId="0" fontId="1" fillId="0" borderId="21" xfId="0" applyFont="1" applyBorder="1" applyAlignment="1">
      <alignment horizontal="center"/>
    </xf>
    <xf numFmtId="0" fontId="1" fillId="0" borderId="0" xfId="0" applyFont="1" applyAlignment="1">
      <alignment horizontal="center"/>
    </xf>
    <xf numFmtId="0" fontId="1" fillId="0" borderId="20" xfId="0" applyFont="1" applyBorder="1" applyAlignment="1">
      <alignment horizontal="center"/>
    </xf>
    <xf numFmtId="0" fontId="3" fillId="0" borderId="17" xfId="0" applyFont="1" applyBorder="1" applyAlignment="1">
      <alignment horizontal="justify" vertical="center"/>
    </xf>
    <xf numFmtId="0" fontId="3" fillId="0" borderId="18" xfId="0" applyFont="1" applyBorder="1" applyAlignment="1">
      <alignment horizontal="justify" vertical="center"/>
    </xf>
    <xf numFmtId="0" fontId="17" fillId="0" borderId="1" xfId="0" applyFont="1" applyBorder="1" applyAlignment="1">
      <alignment horizontal="justify" vertical="center" wrapText="1"/>
    </xf>
    <xf numFmtId="0" fontId="12" fillId="0" borderId="1" xfId="0" applyFont="1" applyBorder="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upervigilancia.gov.co/publicaciones/10725/informacion-programas-de-transparencia-y-etica-empresarial-ptee/" TargetMode="External"/><Relationship Id="rId1" Type="http://schemas.openxmlformats.org/officeDocument/2006/relationships/hyperlink" Target="mailto:oficinadeplaneacion@supervigilancia.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I70"/>
  <sheetViews>
    <sheetView tabSelected="1" topLeftCell="C1" zoomScale="80" zoomScaleNormal="80" zoomScaleSheetLayoutView="141" zoomScalePageLayoutView="154" workbookViewId="0">
      <selection activeCell="D69" sqref="D69"/>
    </sheetView>
  </sheetViews>
  <sheetFormatPr baseColWidth="10" defaultColWidth="10.875" defaultRowHeight="25.5" x14ac:dyDescent="0.2"/>
  <cols>
    <col min="1" max="1" width="5.875" style="20" customWidth="1"/>
    <col min="2" max="2" width="10" style="20" customWidth="1"/>
    <col min="3" max="3" width="24" style="20" customWidth="1"/>
    <col min="4" max="4" width="78.625" style="31" customWidth="1"/>
    <col min="5" max="5" width="16" style="14" customWidth="1"/>
    <col min="6" max="6" width="4.625" style="3" customWidth="1"/>
    <col min="7" max="7" width="94.625" style="7" customWidth="1"/>
    <col min="8" max="8" width="50.375" style="9" hidden="1" customWidth="1"/>
    <col min="9" max="9" width="27.375" style="3" customWidth="1"/>
    <col min="10" max="16384" width="10.875" style="3"/>
  </cols>
  <sheetData>
    <row r="1" spans="1:8" ht="81" customHeight="1" thickBot="1" x14ac:dyDescent="0.25">
      <c r="A1" s="54" t="s">
        <v>96</v>
      </c>
      <c r="B1" s="55"/>
      <c r="C1" s="55"/>
      <c r="D1" s="55"/>
      <c r="E1" s="55"/>
      <c r="F1" s="56"/>
      <c r="G1" s="57"/>
      <c r="H1" s="8"/>
    </row>
    <row r="2" spans="1:8" ht="21.75" customHeight="1" x14ac:dyDescent="0.2">
      <c r="A2" s="58" t="s">
        <v>2</v>
      </c>
      <c r="B2" s="59"/>
      <c r="C2" s="59"/>
      <c r="D2" s="59"/>
      <c r="E2" s="59"/>
      <c r="F2" s="59"/>
      <c r="G2" s="60"/>
      <c r="H2" s="8"/>
    </row>
    <row r="3" spans="1:8" x14ac:dyDescent="0.2">
      <c r="A3" s="61" t="s">
        <v>0</v>
      </c>
      <c r="B3" s="62"/>
      <c r="C3" s="62"/>
      <c r="D3" s="76" t="s">
        <v>31</v>
      </c>
      <c r="E3" s="77"/>
      <c r="F3" s="77"/>
      <c r="G3" s="78"/>
    </row>
    <row r="4" spans="1:8" x14ac:dyDescent="0.2">
      <c r="A4" s="63" t="s">
        <v>1</v>
      </c>
      <c r="B4" s="64"/>
      <c r="C4" s="64"/>
      <c r="D4" s="79" t="s">
        <v>43</v>
      </c>
      <c r="E4" s="80"/>
      <c r="F4" s="80"/>
      <c r="G4" s="81"/>
    </row>
    <row r="5" spans="1:8" ht="32.1" customHeight="1" x14ac:dyDescent="0.2">
      <c r="A5" s="65" t="s">
        <v>10</v>
      </c>
      <c r="B5" s="66"/>
      <c r="C5" s="67"/>
      <c r="D5" s="70" t="s">
        <v>44</v>
      </c>
      <c r="E5" s="71"/>
      <c r="F5" s="71"/>
      <c r="G5" s="72"/>
      <c r="H5" s="10"/>
    </row>
    <row r="6" spans="1:8" ht="47.25" customHeight="1" x14ac:dyDescent="0.2">
      <c r="A6" s="63" t="s">
        <v>11</v>
      </c>
      <c r="B6" s="64"/>
      <c r="C6" s="64"/>
      <c r="D6" s="70" t="s">
        <v>45</v>
      </c>
      <c r="E6" s="71"/>
      <c r="F6" s="71"/>
      <c r="G6" s="72"/>
    </row>
    <row r="7" spans="1:8" x14ac:dyDescent="0.2">
      <c r="A7" s="68" t="s">
        <v>3</v>
      </c>
      <c r="B7" s="69"/>
      <c r="C7" s="69"/>
      <c r="D7" s="73"/>
      <c r="E7" s="74"/>
      <c r="F7" s="74"/>
      <c r="G7" s="75"/>
    </row>
    <row r="8" spans="1:8" ht="21.95" customHeight="1" x14ac:dyDescent="0.2">
      <c r="A8" s="34" t="s">
        <v>4</v>
      </c>
      <c r="B8" s="35"/>
      <c r="C8" s="35"/>
      <c r="D8" s="35"/>
      <c r="E8" s="35"/>
      <c r="F8" s="35"/>
      <c r="G8" s="36"/>
      <c r="H8" s="8"/>
    </row>
    <row r="9" spans="1:8" x14ac:dyDescent="0.2">
      <c r="A9" s="61" t="s">
        <v>12</v>
      </c>
      <c r="B9" s="62"/>
      <c r="C9" s="62"/>
      <c r="D9" s="76" t="s">
        <v>46</v>
      </c>
      <c r="E9" s="77"/>
      <c r="F9" s="77"/>
      <c r="G9" s="78"/>
    </row>
    <row r="10" spans="1:8" x14ac:dyDescent="0.2">
      <c r="A10" s="63" t="s">
        <v>5</v>
      </c>
      <c r="B10" s="64"/>
      <c r="C10" s="64"/>
      <c r="D10" s="82">
        <v>45898</v>
      </c>
      <c r="E10" s="83"/>
      <c r="F10" s="83"/>
      <c r="G10" s="84"/>
    </row>
    <row r="11" spans="1:8" x14ac:dyDescent="0.2">
      <c r="A11" s="63" t="s">
        <v>6</v>
      </c>
      <c r="B11" s="64"/>
      <c r="C11" s="64"/>
      <c r="D11" s="82">
        <v>45907</v>
      </c>
      <c r="E11" s="83"/>
      <c r="F11" s="83"/>
      <c r="G11" s="84"/>
    </row>
    <row r="12" spans="1:8" ht="31.5" customHeight="1" x14ac:dyDescent="0.2">
      <c r="A12" s="65" t="s">
        <v>24</v>
      </c>
      <c r="B12" s="66"/>
      <c r="C12" s="67"/>
      <c r="D12" s="85" t="s">
        <v>47</v>
      </c>
      <c r="E12" s="71"/>
      <c r="F12" s="71"/>
      <c r="G12" s="72"/>
      <c r="H12" s="10"/>
    </row>
    <row r="13" spans="1:8" ht="33.950000000000003" customHeight="1" x14ac:dyDescent="0.2">
      <c r="A13" s="63" t="s">
        <v>7</v>
      </c>
      <c r="B13" s="64"/>
      <c r="C13" s="64"/>
      <c r="D13" s="70" t="s">
        <v>48</v>
      </c>
      <c r="E13" s="71"/>
      <c r="F13" s="71"/>
      <c r="G13" s="72"/>
      <c r="H13" s="10"/>
    </row>
    <row r="14" spans="1:8" x14ac:dyDescent="0.2">
      <c r="A14" s="68" t="s">
        <v>8</v>
      </c>
      <c r="B14" s="69"/>
      <c r="C14" s="69"/>
      <c r="D14" s="86" t="s">
        <v>49</v>
      </c>
      <c r="E14" s="83"/>
      <c r="F14" s="83"/>
      <c r="G14" s="84"/>
    </row>
    <row r="15" spans="1:8" ht="21.95" customHeight="1" x14ac:dyDescent="0.2">
      <c r="A15" s="34" t="s">
        <v>9</v>
      </c>
      <c r="B15" s="35"/>
      <c r="C15" s="35"/>
      <c r="D15" s="35"/>
      <c r="E15" s="35"/>
      <c r="F15" s="35"/>
      <c r="G15" s="36"/>
      <c r="H15" s="8"/>
    </row>
    <row r="16" spans="1:8" x14ac:dyDescent="0.2">
      <c r="A16" s="91" t="s">
        <v>15</v>
      </c>
      <c r="B16" s="92"/>
      <c r="C16" s="92"/>
      <c r="D16" s="87">
        <v>3</v>
      </c>
      <c r="E16" s="88"/>
      <c r="F16" s="89"/>
      <c r="G16" s="90"/>
    </row>
    <row r="17" spans="1:9" x14ac:dyDescent="0.2">
      <c r="A17" s="37" t="s">
        <v>14</v>
      </c>
      <c r="B17" s="38"/>
      <c r="C17" s="38"/>
      <c r="D17" s="39">
        <v>47</v>
      </c>
      <c r="E17" s="40"/>
      <c r="F17" s="41"/>
      <c r="G17" s="42"/>
      <c r="H17" s="11"/>
    </row>
    <row r="18" spans="1:9" x14ac:dyDescent="0.25">
      <c r="A18" s="37" t="s">
        <v>23</v>
      </c>
      <c r="B18" s="38"/>
      <c r="C18" s="38"/>
      <c r="D18" s="43"/>
      <c r="E18" s="44"/>
      <c r="F18" s="21" t="s">
        <v>16</v>
      </c>
      <c r="G18" s="22">
        <f>IFERROR(D18/D17,"")</f>
        <v>0</v>
      </c>
      <c r="H18" s="12"/>
    </row>
    <row r="19" spans="1:9" x14ac:dyDescent="0.25">
      <c r="A19" s="37" t="s">
        <v>20</v>
      </c>
      <c r="B19" s="38"/>
      <c r="C19" s="38"/>
      <c r="D19" s="43"/>
      <c r="E19" s="44"/>
      <c r="F19" s="21" t="s">
        <v>16</v>
      </c>
      <c r="G19" s="22" t="str">
        <f>IFERROR(D19/D18,"")</f>
        <v/>
      </c>
      <c r="H19" s="12"/>
    </row>
    <row r="20" spans="1:9" x14ac:dyDescent="0.2">
      <c r="A20" s="37" t="s">
        <v>17</v>
      </c>
      <c r="B20" s="38"/>
      <c r="C20" s="38"/>
      <c r="D20" s="39">
        <v>13</v>
      </c>
      <c r="E20" s="40"/>
      <c r="F20" s="41"/>
      <c r="G20" s="42"/>
    </row>
    <row r="21" spans="1:9" x14ac:dyDescent="0.25">
      <c r="A21" s="37" t="s">
        <v>18</v>
      </c>
      <c r="B21" s="38"/>
      <c r="C21" s="38"/>
      <c r="D21" s="43">
        <v>5</v>
      </c>
      <c r="E21" s="44"/>
      <c r="F21" s="21" t="s">
        <v>16</v>
      </c>
      <c r="G21" s="22">
        <f>IFERROR(D21/D20,"")</f>
        <v>0.38461538461538464</v>
      </c>
      <c r="H21" s="12"/>
    </row>
    <row r="22" spans="1:9" x14ac:dyDescent="0.25">
      <c r="A22" s="45" t="s">
        <v>19</v>
      </c>
      <c r="B22" s="46"/>
      <c r="C22" s="46"/>
      <c r="D22" s="47"/>
      <c r="E22" s="48"/>
      <c r="F22" s="23" t="s">
        <v>16</v>
      </c>
      <c r="G22" s="24">
        <f>IFERROR(D22/D21,"")</f>
        <v>0</v>
      </c>
      <c r="H22" s="12"/>
    </row>
    <row r="23" spans="1:9" ht="21" customHeight="1" x14ac:dyDescent="0.2">
      <c r="A23" s="34" t="s">
        <v>13</v>
      </c>
      <c r="B23" s="35"/>
      <c r="C23" s="35"/>
      <c r="D23" s="35"/>
      <c r="E23" s="35"/>
      <c r="F23" s="35"/>
      <c r="G23" s="36"/>
      <c r="H23" s="8"/>
    </row>
    <row r="24" spans="1:9" ht="33" customHeight="1" x14ac:dyDescent="0.2">
      <c r="A24" s="2" t="s">
        <v>25</v>
      </c>
      <c r="B24" s="1" t="s">
        <v>26</v>
      </c>
      <c r="C24" s="1" t="s">
        <v>27</v>
      </c>
      <c r="D24" s="30" t="s">
        <v>28</v>
      </c>
      <c r="E24" s="1" t="s">
        <v>29</v>
      </c>
      <c r="F24" s="49" t="s">
        <v>30</v>
      </c>
      <c r="G24" s="50"/>
      <c r="H24" s="13"/>
    </row>
    <row r="25" spans="1:9" ht="128.25" x14ac:dyDescent="0.2">
      <c r="A25" s="15">
        <v>1</v>
      </c>
      <c r="B25" s="4">
        <v>45907</v>
      </c>
      <c r="C25" s="51" t="s">
        <v>50</v>
      </c>
      <c r="D25" s="6" t="s">
        <v>51</v>
      </c>
      <c r="E25" s="26" t="s">
        <v>21</v>
      </c>
      <c r="F25" s="32" t="s">
        <v>97</v>
      </c>
      <c r="G25" s="32"/>
      <c r="H25" s="16" t="s">
        <v>32</v>
      </c>
    </row>
    <row r="26" spans="1:9" ht="308.25" customHeight="1" x14ac:dyDescent="0.2">
      <c r="A26" s="15">
        <v>3</v>
      </c>
      <c r="B26" s="4">
        <v>45907</v>
      </c>
      <c r="C26" s="51"/>
      <c r="D26" s="6" t="s">
        <v>52</v>
      </c>
      <c r="E26" s="26" t="s">
        <v>21</v>
      </c>
      <c r="F26" s="32" t="s">
        <v>98</v>
      </c>
      <c r="G26" s="32"/>
      <c r="H26" s="16" t="s">
        <v>33</v>
      </c>
      <c r="I26" s="7"/>
    </row>
    <row r="27" spans="1:9" ht="293.25" customHeight="1" x14ac:dyDescent="0.2">
      <c r="A27" s="15">
        <v>4</v>
      </c>
      <c r="B27" s="4">
        <v>45907</v>
      </c>
      <c r="C27" s="51"/>
      <c r="D27" s="6" t="s">
        <v>53</v>
      </c>
      <c r="E27" s="26" t="s">
        <v>22</v>
      </c>
      <c r="F27" s="32" t="s">
        <v>99</v>
      </c>
      <c r="G27" s="33"/>
      <c r="H27" s="17" t="s">
        <v>34</v>
      </c>
      <c r="I27" s="7"/>
    </row>
    <row r="28" spans="1:9" ht="168.75" customHeight="1" x14ac:dyDescent="0.2">
      <c r="A28" s="15">
        <v>5</v>
      </c>
      <c r="B28" s="4">
        <v>45907</v>
      </c>
      <c r="C28" s="51"/>
      <c r="D28" s="5" t="s">
        <v>54</v>
      </c>
      <c r="E28" s="26" t="s">
        <v>21</v>
      </c>
      <c r="F28" s="32" t="s">
        <v>100</v>
      </c>
      <c r="G28" s="33"/>
      <c r="H28" s="17" t="s">
        <v>35</v>
      </c>
    </row>
    <row r="29" spans="1:9" ht="156.75" x14ac:dyDescent="0.2">
      <c r="A29" s="15">
        <v>6</v>
      </c>
      <c r="B29" s="4">
        <v>45907</v>
      </c>
      <c r="C29" s="51"/>
      <c r="D29" s="5" t="s">
        <v>55</v>
      </c>
      <c r="E29" s="26" t="s">
        <v>21</v>
      </c>
      <c r="F29" s="32" t="s">
        <v>101</v>
      </c>
      <c r="G29" s="33"/>
      <c r="H29" s="17" t="s">
        <v>36</v>
      </c>
    </row>
    <row r="30" spans="1:9" ht="270.75" x14ac:dyDescent="0.2">
      <c r="A30" s="15">
        <v>7</v>
      </c>
      <c r="B30" s="4">
        <v>45907</v>
      </c>
      <c r="C30" s="51"/>
      <c r="D30" s="5" t="s">
        <v>56</v>
      </c>
      <c r="E30" s="26" t="s">
        <v>22</v>
      </c>
      <c r="F30" s="32" t="s">
        <v>128</v>
      </c>
      <c r="G30" s="32"/>
      <c r="H30" s="17" t="s">
        <v>37</v>
      </c>
    </row>
    <row r="31" spans="1:9" ht="114" x14ac:dyDescent="0.2">
      <c r="A31" s="15">
        <v>8</v>
      </c>
      <c r="B31" s="4">
        <v>45907</v>
      </c>
      <c r="C31" s="51"/>
      <c r="D31" s="5" t="s">
        <v>57</v>
      </c>
      <c r="E31" s="26" t="s">
        <v>21</v>
      </c>
      <c r="F31" s="32" t="s">
        <v>103</v>
      </c>
      <c r="G31" s="32"/>
      <c r="H31" s="17" t="s">
        <v>38</v>
      </c>
    </row>
    <row r="32" spans="1:9" ht="156.75" x14ac:dyDescent="0.2">
      <c r="A32" s="15">
        <v>9</v>
      </c>
      <c r="B32" s="4">
        <v>45907</v>
      </c>
      <c r="C32" s="51"/>
      <c r="D32" s="5" t="s">
        <v>58</v>
      </c>
      <c r="E32" s="26" t="s">
        <v>21</v>
      </c>
      <c r="F32" s="32" t="s">
        <v>97</v>
      </c>
      <c r="G32" s="32"/>
      <c r="H32" s="17" t="s">
        <v>39</v>
      </c>
    </row>
    <row r="33" spans="1:8" ht="236.1" customHeight="1" x14ac:dyDescent="0.2">
      <c r="A33" s="15">
        <v>10</v>
      </c>
      <c r="B33" s="4">
        <v>45907</v>
      </c>
      <c r="C33" s="51"/>
      <c r="D33" s="6" t="s">
        <v>59</v>
      </c>
      <c r="E33" s="26" t="s">
        <v>21</v>
      </c>
      <c r="F33" s="32" t="s">
        <v>104</v>
      </c>
      <c r="G33" s="32"/>
      <c r="H33" s="17" t="s">
        <v>40</v>
      </c>
    </row>
    <row r="34" spans="1:8" ht="213.75" x14ac:dyDescent="0.2">
      <c r="A34" s="15">
        <v>11</v>
      </c>
      <c r="B34" s="4">
        <v>45907</v>
      </c>
      <c r="C34" s="51"/>
      <c r="D34" s="6" t="s">
        <v>60</v>
      </c>
      <c r="E34" s="26" t="s">
        <v>21</v>
      </c>
      <c r="F34" s="32" t="s">
        <v>105</v>
      </c>
      <c r="G34" s="32"/>
      <c r="H34" s="18" t="s">
        <v>35</v>
      </c>
    </row>
    <row r="35" spans="1:8" ht="128.25" x14ac:dyDescent="0.2">
      <c r="A35" s="15">
        <v>12</v>
      </c>
      <c r="B35" s="4">
        <v>45907</v>
      </c>
      <c r="C35" s="51"/>
      <c r="D35" s="6" t="s">
        <v>61</v>
      </c>
      <c r="E35" s="26" t="s">
        <v>21</v>
      </c>
      <c r="F35" s="32" t="s">
        <v>123</v>
      </c>
      <c r="G35" s="32"/>
      <c r="H35" s="18" t="s">
        <v>41</v>
      </c>
    </row>
    <row r="36" spans="1:8" ht="114" x14ac:dyDescent="0.2">
      <c r="A36" s="15">
        <v>13</v>
      </c>
      <c r="B36" s="4">
        <v>45907</v>
      </c>
      <c r="C36" s="51"/>
      <c r="D36" s="6" t="s">
        <v>62</v>
      </c>
      <c r="E36" s="26" t="s">
        <v>21</v>
      </c>
      <c r="F36" s="32" t="s">
        <v>106</v>
      </c>
      <c r="G36" s="32"/>
      <c r="H36" s="18" t="s">
        <v>42</v>
      </c>
    </row>
    <row r="37" spans="1:8" ht="171" x14ac:dyDescent="0.2">
      <c r="A37" s="15">
        <v>14</v>
      </c>
      <c r="B37" s="4">
        <v>45907</v>
      </c>
      <c r="C37" s="51"/>
      <c r="D37" s="6" t="s">
        <v>63</v>
      </c>
      <c r="E37" s="26" t="s">
        <v>21</v>
      </c>
      <c r="F37" s="32" t="s">
        <v>107</v>
      </c>
      <c r="G37" s="32"/>
      <c r="H37" s="18" t="s">
        <v>42</v>
      </c>
    </row>
    <row r="38" spans="1:8" ht="99.75" x14ac:dyDescent="0.2">
      <c r="A38" s="15">
        <v>15</v>
      </c>
      <c r="B38" s="4">
        <v>45907</v>
      </c>
      <c r="C38" s="51"/>
      <c r="D38" s="6" t="s">
        <v>64</v>
      </c>
      <c r="E38" s="26" t="s">
        <v>21</v>
      </c>
      <c r="F38" s="32" t="s">
        <v>108</v>
      </c>
      <c r="G38" s="32"/>
      <c r="H38" s="18" t="s">
        <v>34</v>
      </c>
    </row>
    <row r="39" spans="1:8" ht="57" x14ac:dyDescent="0.2">
      <c r="A39" s="15">
        <v>16</v>
      </c>
      <c r="B39" s="4">
        <v>45907</v>
      </c>
      <c r="C39" s="51"/>
      <c r="D39" s="6" t="s">
        <v>109</v>
      </c>
      <c r="E39" s="26" t="s">
        <v>21</v>
      </c>
      <c r="F39" s="32" t="s">
        <v>110</v>
      </c>
      <c r="G39" s="32"/>
      <c r="H39" s="18" t="s">
        <v>42</v>
      </c>
    </row>
    <row r="40" spans="1:8" ht="117.75" customHeight="1" x14ac:dyDescent="0.2">
      <c r="A40" s="15">
        <v>17</v>
      </c>
      <c r="B40" s="4">
        <v>45907</v>
      </c>
      <c r="C40" s="51"/>
      <c r="D40" s="6" t="s">
        <v>65</v>
      </c>
      <c r="E40" s="26" t="s">
        <v>21</v>
      </c>
      <c r="F40" s="93" t="s">
        <v>129</v>
      </c>
      <c r="G40" s="93"/>
      <c r="H40" s="18" t="s">
        <v>35</v>
      </c>
    </row>
    <row r="41" spans="1:8" ht="57" x14ac:dyDescent="0.2">
      <c r="A41" s="15">
        <v>18</v>
      </c>
      <c r="B41" s="4">
        <v>45907</v>
      </c>
      <c r="C41" s="51"/>
      <c r="D41" s="6" t="s">
        <v>66</v>
      </c>
      <c r="E41" s="26" t="s">
        <v>21</v>
      </c>
      <c r="F41" s="32" t="s">
        <v>111</v>
      </c>
      <c r="G41" s="32"/>
      <c r="H41" s="18" t="s">
        <v>39</v>
      </c>
    </row>
    <row r="42" spans="1:8" ht="71.25" x14ac:dyDescent="0.2">
      <c r="A42" s="15">
        <v>19</v>
      </c>
      <c r="B42" s="4">
        <v>45907</v>
      </c>
      <c r="C42" s="51"/>
      <c r="D42" s="6" t="s">
        <v>67</v>
      </c>
      <c r="E42" s="26" t="s">
        <v>21</v>
      </c>
      <c r="F42" s="32" t="s">
        <v>112</v>
      </c>
      <c r="G42" s="32"/>
      <c r="H42" s="18" t="s">
        <v>39</v>
      </c>
    </row>
    <row r="43" spans="1:8" ht="241.5" customHeight="1" x14ac:dyDescent="0.2">
      <c r="A43" s="15">
        <v>20</v>
      </c>
      <c r="B43" s="4">
        <v>45907</v>
      </c>
      <c r="C43" s="51"/>
      <c r="D43" s="19" t="s">
        <v>68</v>
      </c>
      <c r="E43" s="26" t="s">
        <v>21</v>
      </c>
      <c r="F43" s="32" t="s">
        <v>113</v>
      </c>
      <c r="G43" s="32"/>
      <c r="H43" s="18" t="s">
        <v>40</v>
      </c>
    </row>
    <row r="44" spans="1:8" ht="142.5" x14ac:dyDescent="0.2">
      <c r="A44" s="15">
        <v>21</v>
      </c>
      <c r="B44" s="4">
        <v>45907</v>
      </c>
      <c r="C44" s="51"/>
      <c r="D44" s="19" t="s">
        <v>69</v>
      </c>
      <c r="E44" s="26" t="s">
        <v>22</v>
      </c>
      <c r="F44" s="32" t="s">
        <v>114</v>
      </c>
      <c r="G44" s="32"/>
      <c r="H44" s="18" t="s">
        <v>36</v>
      </c>
    </row>
    <row r="45" spans="1:8" ht="142.5" customHeight="1" x14ac:dyDescent="0.2">
      <c r="A45" s="15">
        <v>22</v>
      </c>
      <c r="B45" s="4">
        <v>45907</v>
      </c>
      <c r="C45" s="51"/>
      <c r="D45" s="19" t="s">
        <v>70</v>
      </c>
      <c r="E45" s="26" t="s">
        <v>22</v>
      </c>
      <c r="F45" s="32" t="s">
        <v>115</v>
      </c>
      <c r="G45" s="32"/>
      <c r="H45" s="18" t="s">
        <v>40</v>
      </c>
    </row>
    <row r="46" spans="1:8" ht="205.5" customHeight="1" x14ac:dyDescent="0.2">
      <c r="A46" s="15">
        <v>23</v>
      </c>
      <c r="B46" s="4">
        <v>45907</v>
      </c>
      <c r="C46" s="51"/>
      <c r="D46" s="19" t="s">
        <v>71</v>
      </c>
      <c r="E46" s="26" t="s">
        <v>21</v>
      </c>
      <c r="F46" s="32" t="s">
        <v>116</v>
      </c>
      <c r="G46" s="32"/>
      <c r="H46" s="18" t="s">
        <v>42</v>
      </c>
    </row>
    <row r="47" spans="1:8" ht="279" customHeight="1" x14ac:dyDescent="0.2">
      <c r="A47" s="15">
        <v>24</v>
      </c>
      <c r="B47" s="4">
        <v>45907</v>
      </c>
      <c r="C47" s="51"/>
      <c r="D47" s="19" t="s">
        <v>72</v>
      </c>
      <c r="E47" s="26" t="s">
        <v>21</v>
      </c>
      <c r="F47" s="93" t="s">
        <v>130</v>
      </c>
      <c r="G47" s="93"/>
      <c r="H47" s="18" t="s">
        <v>42</v>
      </c>
    </row>
    <row r="48" spans="1:8" x14ac:dyDescent="0.2">
      <c r="A48" s="15">
        <v>25</v>
      </c>
      <c r="B48" s="4">
        <v>45905</v>
      </c>
      <c r="C48" s="52" t="s">
        <v>84</v>
      </c>
      <c r="D48" s="25" t="s">
        <v>73</v>
      </c>
      <c r="E48" s="26" t="s">
        <v>21</v>
      </c>
      <c r="F48" s="32" t="s">
        <v>117</v>
      </c>
      <c r="G48" s="32"/>
      <c r="H48" s="18" t="s">
        <v>42</v>
      </c>
    </row>
    <row r="49" spans="1:8" ht="176.25" customHeight="1" x14ac:dyDescent="0.2">
      <c r="A49" s="15">
        <v>26</v>
      </c>
      <c r="B49" s="4">
        <v>45905</v>
      </c>
      <c r="C49" s="52"/>
      <c r="D49" s="19" t="s">
        <v>74</v>
      </c>
      <c r="E49" s="26" t="s">
        <v>21</v>
      </c>
      <c r="F49" s="32" t="s">
        <v>118</v>
      </c>
      <c r="G49" s="32"/>
      <c r="H49" s="18" t="s">
        <v>35</v>
      </c>
    </row>
    <row r="50" spans="1:8" ht="81.95" customHeight="1" x14ac:dyDescent="0.2">
      <c r="A50" s="15">
        <v>27</v>
      </c>
      <c r="B50" s="4">
        <v>45905</v>
      </c>
      <c r="C50" s="52"/>
      <c r="D50" s="19" t="s">
        <v>75</v>
      </c>
      <c r="E50" s="26" t="s">
        <v>21</v>
      </c>
      <c r="F50" s="32" t="s">
        <v>119</v>
      </c>
      <c r="G50" s="32"/>
      <c r="H50" s="18" t="s">
        <v>39</v>
      </c>
    </row>
    <row r="51" spans="1:8" ht="119.25" customHeight="1" x14ac:dyDescent="0.2">
      <c r="A51" s="15">
        <v>28</v>
      </c>
      <c r="B51" s="4">
        <v>45905</v>
      </c>
      <c r="C51" s="52"/>
      <c r="D51" s="19" t="s">
        <v>76</v>
      </c>
      <c r="E51" s="26" t="s">
        <v>22</v>
      </c>
      <c r="F51" s="32" t="s">
        <v>102</v>
      </c>
      <c r="G51" s="32"/>
      <c r="H51" s="18" t="s">
        <v>42</v>
      </c>
    </row>
    <row r="52" spans="1:8" ht="61.5" customHeight="1" x14ac:dyDescent="0.2">
      <c r="A52" s="15">
        <v>29</v>
      </c>
      <c r="B52" s="4">
        <v>45905</v>
      </c>
      <c r="C52" s="52"/>
      <c r="D52" s="19" t="s">
        <v>77</v>
      </c>
      <c r="E52" s="28" t="s">
        <v>21</v>
      </c>
      <c r="F52" s="32" t="s">
        <v>120</v>
      </c>
      <c r="G52" s="32"/>
      <c r="H52" s="27" t="s">
        <v>42</v>
      </c>
    </row>
    <row r="53" spans="1:8" ht="57" x14ac:dyDescent="0.2">
      <c r="A53" s="15">
        <v>30</v>
      </c>
      <c r="B53" s="4">
        <v>45905</v>
      </c>
      <c r="C53" s="52"/>
      <c r="D53" s="19" t="s">
        <v>78</v>
      </c>
      <c r="E53" s="28" t="s">
        <v>21</v>
      </c>
      <c r="F53" s="32" t="s">
        <v>121</v>
      </c>
      <c r="G53" s="32"/>
      <c r="H53" s="18" t="s">
        <v>35</v>
      </c>
    </row>
    <row r="54" spans="1:8" ht="74.25" customHeight="1" x14ac:dyDescent="0.2">
      <c r="A54" s="15">
        <v>31</v>
      </c>
      <c r="B54" s="4">
        <v>45905</v>
      </c>
      <c r="C54" s="52"/>
      <c r="D54" s="19" t="s">
        <v>79</v>
      </c>
      <c r="E54" s="28" t="s">
        <v>21</v>
      </c>
      <c r="F54" s="94" t="s">
        <v>103</v>
      </c>
      <c r="G54" s="94"/>
      <c r="H54" s="18" t="s">
        <v>39</v>
      </c>
    </row>
    <row r="55" spans="1:8" ht="68.25" customHeight="1" x14ac:dyDescent="0.2">
      <c r="A55" s="15">
        <v>32</v>
      </c>
      <c r="B55" s="4">
        <v>45905</v>
      </c>
      <c r="C55" s="52"/>
      <c r="D55" s="19" t="s">
        <v>80</v>
      </c>
      <c r="E55" s="28" t="s">
        <v>21</v>
      </c>
      <c r="F55" s="32" t="s">
        <v>122</v>
      </c>
      <c r="G55" s="32"/>
      <c r="H55" s="18" t="s">
        <v>42</v>
      </c>
    </row>
    <row r="56" spans="1:8" ht="57" x14ac:dyDescent="0.2">
      <c r="A56" s="15"/>
      <c r="B56" s="4">
        <v>45905</v>
      </c>
      <c r="C56" s="52"/>
      <c r="D56" s="19" t="s">
        <v>81</v>
      </c>
      <c r="E56" s="28" t="s">
        <v>21</v>
      </c>
      <c r="F56" s="32" t="s">
        <v>124</v>
      </c>
      <c r="G56" s="32"/>
      <c r="H56" s="18" t="s">
        <v>42</v>
      </c>
    </row>
    <row r="57" spans="1:8" ht="28.5" x14ac:dyDescent="0.2">
      <c r="A57" s="15">
        <v>34</v>
      </c>
      <c r="B57" s="4">
        <v>45905</v>
      </c>
      <c r="C57" s="52"/>
      <c r="D57" s="19" t="s">
        <v>82</v>
      </c>
      <c r="E57" s="26" t="s">
        <v>21</v>
      </c>
      <c r="F57" s="32" t="s">
        <v>111</v>
      </c>
      <c r="G57" s="32"/>
      <c r="H57" s="18" t="s">
        <v>42</v>
      </c>
    </row>
    <row r="58" spans="1:8" ht="231.75" customHeight="1" x14ac:dyDescent="0.2">
      <c r="A58" s="15">
        <v>35</v>
      </c>
      <c r="B58" s="4">
        <v>45905</v>
      </c>
      <c r="C58" s="52"/>
      <c r="D58" s="19" t="s">
        <v>83</v>
      </c>
      <c r="E58" s="26" t="s">
        <v>21</v>
      </c>
      <c r="F58" s="32" t="s">
        <v>98</v>
      </c>
      <c r="G58" s="32"/>
      <c r="H58" s="18" t="s">
        <v>35</v>
      </c>
    </row>
    <row r="59" spans="1:8" ht="372" customHeight="1" x14ac:dyDescent="0.2">
      <c r="A59" s="15">
        <v>36</v>
      </c>
      <c r="B59" s="4">
        <v>45907</v>
      </c>
      <c r="C59" s="53" t="s">
        <v>95</v>
      </c>
      <c r="D59" s="19" t="s">
        <v>125</v>
      </c>
      <c r="E59" s="26" t="s">
        <v>21</v>
      </c>
      <c r="F59" s="32" t="s">
        <v>126</v>
      </c>
      <c r="G59" s="32"/>
      <c r="H59" s="18" t="s">
        <v>39</v>
      </c>
    </row>
    <row r="60" spans="1:8" ht="288" customHeight="1" x14ac:dyDescent="0.2">
      <c r="A60" s="15">
        <v>37</v>
      </c>
      <c r="B60" s="4">
        <v>45907</v>
      </c>
      <c r="C60" s="53"/>
      <c r="D60" s="6" t="s">
        <v>85</v>
      </c>
      <c r="E60" s="26" t="s">
        <v>21</v>
      </c>
      <c r="F60" s="32" t="s">
        <v>127</v>
      </c>
      <c r="G60" s="33"/>
      <c r="H60" s="18"/>
    </row>
    <row r="61" spans="1:8" ht="199.5" x14ac:dyDescent="0.2">
      <c r="A61" s="15">
        <v>38</v>
      </c>
      <c r="B61" s="4">
        <v>45907</v>
      </c>
      <c r="C61" s="53"/>
      <c r="D61" s="29" t="s">
        <v>131</v>
      </c>
      <c r="E61" s="14" t="s">
        <v>21</v>
      </c>
      <c r="F61" s="32" t="s">
        <v>132</v>
      </c>
      <c r="G61" s="33"/>
      <c r="H61" s="5"/>
    </row>
    <row r="62" spans="1:8" ht="128.25" x14ac:dyDescent="0.2">
      <c r="A62" s="15">
        <v>39</v>
      </c>
      <c r="B62" s="4">
        <v>45907</v>
      </c>
      <c r="C62" s="53"/>
      <c r="D62" s="29" t="s">
        <v>93</v>
      </c>
      <c r="E62" s="26" t="s">
        <v>21</v>
      </c>
      <c r="F62" s="32" t="s">
        <v>133</v>
      </c>
      <c r="G62" s="33"/>
    </row>
    <row r="63" spans="1:8" ht="99.75" x14ac:dyDescent="0.2">
      <c r="A63" s="15">
        <v>40</v>
      </c>
      <c r="B63" s="4">
        <v>45907</v>
      </c>
      <c r="C63" s="53"/>
      <c r="D63" s="29" t="s">
        <v>92</v>
      </c>
      <c r="E63" s="26" t="s">
        <v>21</v>
      </c>
      <c r="F63" s="32" t="s">
        <v>134</v>
      </c>
      <c r="G63" s="33"/>
    </row>
    <row r="64" spans="1:8" ht="128.25" x14ac:dyDescent="0.2">
      <c r="A64" s="15">
        <v>41</v>
      </c>
      <c r="B64" s="4">
        <v>45907</v>
      </c>
      <c r="C64" s="53"/>
      <c r="D64" s="29" t="s">
        <v>91</v>
      </c>
      <c r="E64" s="26" t="s">
        <v>21</v>
      </c>
      <c r="F64" s="32" t="s">
        <v>135</v>
      </c>
      <c r="G64" s="33"/>
    </row>
    <row r="65" spans="1:7" ht="156.75" x14ac:dyDescent="0.2">
      <c r="A65" s="15">
        <v>42</v>
      </c>
      <c r="B65" s="4">
        <v>45907</v>
      </c>
      <c r="C65" s="53"/>
      <c r="D65" s="29" t="s">
        <v>90</v>
      </c>
      <c r="E65" s="26" t="s">
        <v>21</v>
      </c>
      <c r="F65" s="32" t="s">
        <v>135</v>
      </c>
      <c r="G65" s="33"/>
    </row>
    <row r="66" spans="1:7" ht="112.5" customHeight="1" x14ac:dyDescent="0.2">
      <c r="A66" s="15">
        <v>43</v>
      </c>
      <c r="B66" s="4">
        <v>45907</v>
      </c>
      <c r="C66" s="53"/>
      <c r="D66" s="29" t="s">
        <v>86</v>
      </c>
      <c r="E66" s="26" t="s">
        <v>21</v>
      </c>
      <c r="F66" s="32" t="s">
        <v>136</v>
      </c>
      <c r="G66" s="33"/>
    </row>
    <row r="67" spans="1:7" ht="142.5" x14ac:dyDescent="0.2">
      <c r="A67" s="15">
        <v>44</v>
      </c>
      <c r="B67" s="4">
        <v>45907</v>
      </c>
      <c r="C67" s="53"/>
      <c r="D67" s="29" t="s">
        <v>94</v>
      </c>
      <c r="E67" s="26" t="s">
        <v>21</v>
      </c>
      <c r="F67" s="32" t="s">
        <v>137</v>
      </c>
      <c r="G67" s="33"/>
    </row>
    <row r="68" spans="1:7" ht="114" x14ac:dyDescent="0.2">
      <c r="A68" s="15">
        <v>45</v>
      </c>
      <c r="B68" s="4">
        <v>45907</v>
      </c>
      <c r="C68" s="53"/>
      <c r="D68" s="29" t="s">
        <v>87</v>
      </c>
      <c r="E68" s="26" t="s">
        <v>21</v>
      </c>
      <c r="F68" s="32" t="s">
        <v>138</v>
      </c>
      <c r="G68" s="33"/>
    </row>
    <row r="69" spans="1:7" ht="99.75" x14ac:dyDescent="0.2">
      <c r="A69" s="15">
        <v>46</v>
      </c>
      <c r="B69" s="4">
        <v>45907</v>
      </c>
      <c r="C69" s="53"/>
      <c r="D69" s="29" t="s">
        <v>89</v>
      </c>
      <c r="E69" s="26" t="s">
        <v>21</v>
      </c>
      <c r="F69" s="32" t="s">
        <v>139</v>
      </c>
      <c r="G69" s="33"/>
    </row>
    <row r="70" spans="1:7" ht="85.5" x14ac:dyDescent="0.2">
      <c r="A70" s="15">
        <v>47</v>
      </c>
      <c r="B70" s="4">
        <v>45907</v>
      </c>
      <c r="C70" s="53"/>
      <c r="D70" s="29" t="s">
        <v>88</v>
      </c>
      <c r="E70" s="26" t="s">
        <v>21</v>
      </c>
      <c r="F70" s="32" t="s">
        <v>140</v>
      </c>
      <c r="G70" s="33"/>
    </row>
  </sheetData>
  <mergeCells count="91">
    <mergeCell ref="F58:G58"/>
    <mergeCell ref="F59:G59"/>
    <mergeCell ref="F56:G56"/>
    <mergeCell ref="F57:G57"/>
    <mergeCell ref="F55:G55"/>
    <mergeCell ref="F51:G51"/>
    <mergeCell ref="F48:G48"/>
    <mergeCell ref="F49:G49"/>
    <mergeCell ref="F50:G50"/>
    <mergeCell ref="F54:G54"/>
    <mergeCell ref="F52:G52"/>
    <mergeCell ref="F53:G53"/>
    <mergeCell ref="F41:G41"/>
    <mergeCell ref="F44:G44"/>
    <mergeCell ref="F45:G45"/>
    <mergeCell ref="F47:G47"/>
    <mergeCell ref="F46:G46"/>
    <mergeCell ref="A17:C17"/>
    <mergeCell ref="F40:G40"/>
    <mergeCell ref="F28:G28"/>
    <mergeCell ref="F29:G29"/>
    <mergeCell ref="F30:G30"/>
    <mergeCell ref="F31:G31"/>
    <mergeCell ref="F32:G32"/>
    <mergeCell ref="F39:G39"/>
    <mergeCell ref="F37:G37"/>
    <mergeCell ref="F38:G38"/>
    <mergeCell ref="F33:G33"/>
    <mergeCell ref="F34:G34"/>
    <mergeCell ref="F35:G35"/>
    <mergeCell ref="F36:G36"/>
    <mergeCell ref="D18:E18"/>
    <mergeCell ref="D19:E19"/>
    <mergeCell ref="D9:G9"/>
    <mergeCell ref="A9:C9"/>
    <mergeCell ref="A13:C13"/>
    <mergeCell ref="A14:C14"/>
    <mergeCell ref="D17:G17"/>
    <mergeCell ref="D11:G11"/>
    <mergeCell ref="D12:G12"/>
    <mergeCell ref="D13:G13"/>
    <mergeCell ref="A10:C10"/>
    <mergeCell ref="A11:C11"/>
    <mergeCell ref="A12:C12"/>
    <mergeCell ref="D10:G10"/>
    <mergeCell ref="D14:G14"/>
    <mergeCell ref="D16:G16"/>
    <mergeCell ref="A15:G15"/>
    <mergeCell ref="A16:C16"/>
    <mergeCell ref="C48:C58"/>
    <mergeCell ref="C59:C70"/>
    <mergeCell ref="F61:G61"/>
    <mergeCell ref="A1:G1"/>
    <mergeCell ref="A2:G2"/>
    <mergeCell ref="A8:G8"/>
    <mergeCell ref="A3:C3"/>
    <mergeCell ref="A4:C4"/>
    <mergeCell ref="A5:C5"/>
    <mergeCell ref="A6:C6"/>
    <mergeCell ref="A7:C7"/>
    <mergeCell ref="D5:G5"/>
    <mergeCell ref="D6:G6"/>
    <mergeCell ref="D7:G7"/>
    <mergeCell ref="D3:G3"/>
    <mergeCell ref="D4:G4"/>
    <mergeCell ref="A23:G23"/>
    <mergeCell ref="A18:C18"/>
    <mergeCell ref="A19:C19"/>
    <mergeCell ref="F26:G26"/>
    <mergeCell ref="F27:G27"/>
    <mergeCell ref="A20:C20"/>
    <mergeCell ref="D20:G20"/>
    <mergeCell ref="A21:C21"/>
    <mergeCell ref="D21:E21"/>
    <mergeCell ref="A22:C22"/>
    <mergeCell ref="D22:E22"/>
    <mergeCell ref="F25:G25"/>
    <mergeCell ref="F24:G24"/>
    <mergeCell ref="C25:C47"/>
    <mergeCell ref="F42:G42"/>
    <mergeCell ref="F43:G43"/>
    <mergeCell ref="F67:G67"/>
    <mergeCell ref="F68:G68"/>
    <mergeCell ref="F69:G69"/>
    <mergeCell ref="F70:G70"/>
    <mergeCell ref="F60:G60"/>
    <mergeCell ref="F62:G62"/>
    <mergeCell ref="F63:G63"/>
    <mergeCell ref="F64:G64"/>
    <mergeCell ref="F65:G65"/>
    <mergeCell ref="F66:G66"/>
  </mergeCells>
  <phoneticPr fontId="4" type="noConversion"/>
  <dataValidations count="29">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H1"/>
    <dataValidation allowBlank="1" showInputMessage="1" showErrorMessage="1" prompt="Diligencie en este campo el nombre de la entidad." sqref="D3:H3"/>
    <dataValidation allowBlank="1" showInputMessage="1" showErrorMessage="1" prompt="Diligencie en este campo el nombre del servidor público designado como responsable al interior de la entidad del proyecto de regulación en curso." sqref="D4:H4"/>
    <dataValidation allowBlank="1" showInputMessage="1" showErrorMessage="1" prompt="Diligencie en este campo el nombre del proyecto de regulación que se encuentra en curso._x000a_" sqref="D5:H5"/>
    <dataValidation allowBlank="1" showInputMessage="1" showErrorMessage="1" prompt="Diligencie en este campo el nombre el objeto que se esta regulando a través del proyecto en curso." sqref="D6:H6"/>
    <dataValidation allowBlank="1" showInputMessage="1" showErrorMessage="1" prompt="Escriba la fecha de publicación de este instrumento en el siguiente formato: dd/mm/aaaa." sqref="D7:H7"/>
    <dataValidation allowBlank="1" showInputMessage="1" showErrorMessage="1" prompt="Señale el número total de días en consulta del proyecto de regulación (incluyendo adiciones o prórrogas). " sqref="D9:H9"/>
    <dataValidation allowBlank="1" showInputMessage="1" showErrorMessage="1" prompt="Escriba la fecha de inicio de la consulta en el siguiente formato: dd/mm/aaaa." sqref="D10:H10"/>
    <dataValidation allowBlank="1" showInputMessage="1" showErrorMessage="1" prompt="Escriba la fecha de finalización de la consulta, incluyendo las adiciones y prórrogas, en el siguiente formato: dd/mm/aaaa." sqref="D11:H11"/>
    <dataValidation allowBlank="1" showInputMessage="1" showErrorMessage="1" prompt="Incluya en este campo el enlace donde estuvo en consulta el proyecto de regulación." sqref="D12:H12"/>
    <dataValidation allowBlank="1" showInputMessage="1" showErrorMessage="1" prompt="Señale los canales o medios en los que divulgó el proyecto de regulación." sqref="D13:H13"/>
    <dataValidation allowBlank="1" showInputMessage="1" showErrorMessage="1" prompt="Señale los canales o medios que dispuso para recibir los comentarios u observaciones ciudadanas al proyecto de regulación." sqref="D14:H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H16"/>
    <dataValidation allowBlank="1" showInputMessage="1" showErrorMessage="1" prompt="Señale el número total de comentarios recibidos, tenga en cuenta que este valor debe ser la suma de las dos casillas siguientes. " sqref="D17:H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H18 G21:H21"/>
    <dataValidation allowBlank="1" showInputMessage="1" showErrorMessage="1" prompt="Cálculo automático." sqref="G22:H22"/>
    <dataValidation allowBlank="1" showInputMessage="1" showErrorMessage="1" prompt="Señale el número total de artículos del proyecto de regulación en curso._x000a_" sqref="D20:H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H24"/>
    <dataValidation allowBlank="1" showInputMessage="1" showErrorMessage="1" prompt="Cálculo automático" sqref="G19:H19"/>
  </dataValidations>
  <hyperlinks>
    <hyperlink ref="D14" r:id="rId1"/>
    <hyperlink ref="D12" r:id="rId2"/>
  </hyperlinks>
  <pageMargins left="0.7" right="0.7" top="0.75" bottom="0.75" header="0.3" footer="0.3"/>
  <pageSetup scale="60"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E60 E25:E39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0:E11"/>
  <sheetViews>
    <sheetView workbookViewId="0">
      <selection activeCell="E12" sqref="E12"/>
    </sheetView>
  </sheetViews>
  <sheetFormatPr baseColWidth="10" defaultRowHeight="15.75" x14ac:dyDescent="0.25"/>
  <sheetData>
    <row r="10" spans="4:5" x14ac:dyDescent="0.25">
      <c r="D10">
        <v>13</v>
      </c>
      <c r="E10">
        <v>100</v>
      </c>
    </row>
    <row r="11" spans="4:5" x14ac:dyDescent="0.25">
      <c r="D11">
        <v>5</v>
      </c>
      <c r="E11">
        <f>+D11*E10/D10</f>
        <v>38.46153846153846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Windows</cp:lastModifiedBy>
  <dcterms:created xsi:type="dcterms:W3CDTF">2020-09-21T19:13:53Z</dcterms:created>
  <dcterms:modified xsi:type="dcterms:W3CDTF">2026-01-08T03:40:19Z</dcterms:modified>
</cp:coreProperties>
</file>