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jadiaz.SVSP\Downloads\"/>
    </mc:Choice>
  </mc:AlternateContent>
  <bookViews>
    <workbookView xWindow="0" yWindow="0" windowWidth="28800" windowHeight="12435" activeTab="1"/>
  </bookViews>
  <sheets>
    <sheet name="CIFRAS" sheetId="4" r:id="rId1"/>
    <sheet name="PLAN DE ACCIÓN 2025" sheetId="3" r:id="rId2"/>
    <sheet name="PLAN ESTRATÉGICO 2023- 2026" sheetId="9" r:id="rId3"/>
  </sheets>
  <definedNames>
    <definedName name="_xlnm._FilterDatabase" localSheetId="1" hidden="1">'PLAN DE ACCIÓN 2025'!$A$1:$O$425</definedName>
  </definedNames>
  <calcPr calcId="152511"/>
  <pivotCaches>
    <pivotCache cacheId="5" r:id="rId4"/>
    <pivotCache cacheId="18" r:id="rId5"/>
    <pivotCache cacheId="25"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3" l="1"/>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106" i="3"/>
  <c r="P107" i="3"/>
  <c r="P108" i="3"/>
  <c r="P109" i="3"/>
  <c r="P110" i="3"/>
  <c r="P111" i="3"/>
  <c r="P112" i="3"/>
  <c r="P113" i="3"/>
  <c r="P114" i="3"/>
  <c r="P115" i="3"/>
  <c r="P116" i="3"/>
  <c r="P117" i="3"/>
  <c r="P118" i="3"/>
  <c r="P119" i="3"/>
  <c r="P120" i="3"/>
  <c r="P121" i="3"/>
  <c r="P122" i="3"/>
  <c r="P123" i="3"/>
  <c r="P124" i="3"/>
  <c r="P125" i="3"/>
  <c r="P126" i="3"/>
  <c r="P127" i="3"/>
  <c r="P128" i="3"/>
  <c r="P129" i="3"/>
  <c r="P130" i="3"/>
  <c r="P131" i="3"/>
  <c r="P132" i="3"/>
  <c r="P133" i="3"/>
  <c r="P134" i="3"/>
  <c r="P135"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P161" i="3"/>
  <c r="P162" i="3"/>
  <c r="P163" i="3"/>
  <c r="P164" i="3"/>
  <c r="P165" i="3"/>
  <c r="P166" i="3"/>
  <c r="P167" i="3"/>
  <c r="P168" i="3"/>
  <c r="P169" i="3"/>
  <c r="P170" i="3"/>
  <c r="P171" i="3"/>
  <c r="P172" i="3"/>
  <c r="P173" i="3"/>
  <c r="P174" i="3"/>
  <c r="P175" i="3"/>
  <c r="P176" i="3"/>
  <c r="P177" i="3"/>
  <c r="P178" i="3"/>
  <c r="P179" i="3"/>
  <c r="P180" i="3"/>
  <c r="P181" i="3"/>
  <c r="P182" i="3"/>
  <c r="P183" i="3"/>
  <c r="P184" i="3"/>
  <c r="P185" i="3"/>
  <c r="P186" i="3"/>
  <c r="P187" i="3"/>
  <c r="P188" i="3"/>
  <c r="P189" i="3"/>
  <c r="P190" i="3"/>
  <c r="P191" i="3"/>
  <c r="P192" i="3"/>
  <c r="P193" i="3"/>
  <c r="P194" i="3"/>
  <c r="P195" i="3"/>
  <c r="P196" i="3"/>
  <c r="P197" i="3"/>
  <c r="P198" i="3"/>
  <c r="P199" i="3"/>
  <c r="P200" i="3"/>
  <c r="P201" i="3"/>
  <c r="P202" i="3"/>
  <c r="P203" i="3"/>
  <c r="P204" i="3"/>
  <c r="P205" i="3"/>
  <c r="P206" i="3"/>
  <c r="P207" i="3"/>
  <c r="P208" i="3"/>
  <c r="P209" i="3"/>
  <c r="P210" i="3"/>
  <c r="P211" i="3"/>
  <c r="P212" i="3"/>
  <c r="P213" i="3"/>
  <c r="P214" i="3"/>
  <c r="P215" i="3"/>
  <c r="P216" i="3"/>
  <c r="P217" i="3"/>
  <c r="P218" i="3"/>
  <c r="P219" i="3"/>
  <c r="P220" i="3"/>
  <c r="P221" i="3"/>
  <c r="P222" i="3"/>
  <c r="P223" i="3"/>
  <c r="P224" i="3"/>
  <c r="P225" i="3"/>
  <c r="P226" i="3"/>
  <c r="P227" i="3"/>
  <c r="P228" i="3"/>
  <c r="P229" i="3"/>
  <c r="P230" i="3"/>
  <c r="P231" i="3"/>
  <c r="P232" i="3"/>
  <c r="P233" i="3"/>
  <c r="P234" i="3"/>
  <c r="P235" i="3"/>
  <c r="P236" i="3"/>
  <c r="P237" i="3"/>
  <c r="P238" i="3"/>
  <c r="P239" i="3"/>
  <c r="P240" i="3"/>
  <c r="P241" i="3"/>
  <c r="P242" i="3"/>
  <c r="P243" i="3"/>
  <c r="P244" i="3"/>
  <c r="P245" i="3"/>
  <c r="P246" i="3"/>
  <c r="P247" i="3"/>
  <c r="P248" i="3"/>
  <c r="P249" i="3"/>
  <c r="P250" i="3"/>
  <c r="P251" i="3"/>
  <c r="P252" i="3"/>
  <c r="P253" i="3"/>
  <c r="P254" i="3"/>
  <c r="P255" i="3"/>
  <c r="P256" i="3"/>
  <c r="P257" i="3"/>
  <c r="P258" i="3"/>
  <c r="P259" i="3"/>
  <c r="P260" i="3"/>
  <c r="P261" i="3"/>
  <c r="P262" i="3"/>
  <c r="P263" i="3"/>
  <c r="P264" i="3"/>
  <c r="P265" i="3"/>
  <c r="P266" i="3"/>
  <c r="P267" i="3"/>
  <c r="P268" i="3"/>
  <c r="P269" i="3"/>
  <c r="P270" i="3"/>
  <c r="P271" i="3"/>
  <c r="P272" i="3"/>
  <c r="P273" i="3"/>
  <c r="P274" i="3"/>
  <c r="P275" i="3"/>
  <c r="P276" i="3"/>
  <c r="P277" i="3"/>
  <c r="P278" i="3"/>
  <c r="P279" i="3"/>
  <c r="P280" i="3"/>
  <c r="P281" i="3"/>
  <c r="P282" i="3"/>
  <c r="P283" i="3"/>
  <c r="P284" i="3"/>
  <c r="P285" i="3"/>
  <c r="P286" i="3"/>
  <c r="P287" i="3"/>
  <c r="P288" i="3"/>
  <c r="P289" i="3"/>
  <c r="P290" i="3"/>
  <c r="P291" i="3"/>
  <c r="P292" i="3"/>
  <c r="P293" i="3"/>
  <c r="P294" i="3"/>
  <c r="P295" i="3"/>
  <c r="P296" i="3"/>
  <c r="P297" i="3"/>
  <c r="P298" i="3"/>
  <c r="P299" i="3"/>
  <c r="P300" i="3"/>
  <c r="P301" i="3"/>
  <c r="P302" i="3"/>
  <c r="P303" i="3"/>
  <c r="P304" i="3"/>
  <c r="P305" i="3"/>
  <c r="P306" i="3"/>
  <c r="P307" i="3"/>
  <c r="P308" i="3"/>
  <c r="P309" i="3"/>
  <c r="P310" i="3"/>
  <c r="P311" i="3"/>
  <c r="P312" i="3"/>
  <c r="P313" i="3"/>
  <c r="P314" i="3"/>
  <c r="P315" i="3"/>
  <c r="P316" i="3"/>
  <c r="P317" i="3"/>
  <c r="P318" i="3"/>
  <c r="P319" i="3"/>
  <c r="P320" i="3"/>
  <c r="P321" i="3"/>
  <c r="P322" i="3"/>
  <c r="P323" i="3"/>
  <c r="P324" i="3"/>
  <c r="P325" i="3"/>
  <c r="P326" i="3"/>
  <c r="P327" i="3"/>
  <c r="P328" i="3"/>
  <c r="P329" i="3"/>
  <c r="P330" i="3"/>
  <c r="P331" i="3"/>
  <c r="P332" i="3"/>
  <c r="P333" i="3"/>
  <c r="P334" i="3"/>
  <c r="P335" i="3"/>
  <c r="P336" i="3"/>
  <c r="P337" i="3"/>
  <c r="P338" i="3"/>
  <c r="P339" i="3"/>
  <c r="P340" i="3"/>
  <c r="P341" i="3"/>
  <c r="P342" i="3"/>
  <c r="P343" i="3"/>
  <c r="P344" i="3"/>
  <c r="P345" i="3"/>
  <c r="P346" i="3"/>
  <c r="P347" i="3"/>
  <c r="P348" i="3"/>
  <c r="P349" i="3"/>
  <c r="P350" i="3"/>
  <c r="P351" i="3"/>
  <c r="P352" i="3"/>
  <c r="P353" i="3"/>
  <c r="P354" i="3"/>
  <c r="P355" i="3"/>
  <c r="P356" i="3"/>
  <c r="P357" i="3"/>
  <c r="P358" i="3"/>
  <c r="P359" i="3"/>
  <c r="P360" i="3"/>
  <c r="P361" i="3"/>
  <c r="P362" i="3"/>
  <c r="P363" i="3"/>
  <c r="P364" i="3"/>
  <c r="P365" i="3"/>
  <c r="P366" i="3"/>
  <c r="P367" i="3"/>
  <c r="P368" i="3"/>
  <c r="P369" i="3"/>
  <c r="P370" i="3"/>
  <c r="P371" i="3"/>
  <c r="P372" i="3"/>
  <c r="P373" i="3"/>
  <c r="P374" i="3"/>
  <c r="P375" i="3"/>
  <c r="P376" i="3"/>
  <c r="P377" i="3"/>
  <c r="P378" i="3"/>
  <c r="P379" i="3"/>
  <c r="P380" i="3"/>
  <c r="P381" i="3"/>
  <c r="P382" i="3"/>
  <c r="P383" i="3"/>
  <c r="P384" i="3"/>
  <c r="P385" i="3"/>
  <c r="P386" i="3"/>
  <c r="P387" i="3"/>
  <c r="P388" i="3"/>
  <c r="P389" i="3"/>
  <c r="P390" i="3"/>
  <c r="P391" i="3"/>
  <c r="P392" i="3"/>
  <c r="P393" i="3"/>
  <c r="P394" i="3"/>
  <c r="P395" i="3"/>
  <c r="P396" i="3"/>
  <c r="P397" i="3"/>
  <c r="P398" i="3"/>
  <c r="P399" i="3"/>
  <c r="P400" i="3"/>
  <c r="P401" i="3"/>
  <c r="P402" i="3"/>
  <c r="P403" i="3"/>
  <c r="P404" i="3"/>
  <c r="P405" i="3"/>
  <c r="P406" i="3"/>
  <c r="P407" i="3"/>
  <c r="P408" i="3"/>
  <c r="P409" i="3"/>
  <c r="P410" i="3"/>
  <c r="P411" i="3"/>
  <c r="P412" i="3"/>
  <c r="P413" i="3"/>
  <c r="P414" i="3"/>
  <c r="P415" i="3"/>
  <c r="P416" i="3"/>
  <c r="P417" i="3"/>
  <c r="P418" i="3"/>
  <c r="P419" i="3"/>
  <c r="P420" i="3"/>
  <c r="P421" i="3"/>
  <c r="P422" i="3"/>
  <c r="P423" i="3"/>
  <c r="P424" i="3"/>
  <c r="P425" i="3"/>
  <c r="P2" i="3"/>
</calcChain>
</file>

<file path=xl/sharedStrings.xml><?xml version="1.0" encoding="utf-8"?>
<sst xmlns="http://schemas.openxmlformats.org/spreadsheetml/2006/main" count="5656" uniqueCount="849">
  <si>
    <t>ALIANZA INTERINSTITUCIONAL</t>
  </si>
  <si>
    <t>DIRECCIONAMIENTO ESTRATEGICO</t>
  </si>
  <si>
    <t>Etiquetas de fila</t>
  </si>
  <si>
    <t>Cuenta de RESPONSABLE</t>
  </si>
  <si>
    <t>GESTIÓN CONTRACTUAL</t>
  </si>
  <si>
    <t xml:space="preserve">GESTIÓN DE EVALUACIÓN Y SEGUIMIENTO </t>
  </si>
  <si>
    <t>GESTIÓN DEL SERVICIO</t>
  </si>
  <si>
    <t>GESTIÓN JURÍDICA</t>
  </si>
  <si>
    <t>GESTIÓN DE COMUNICACIONES</t>
  </si>
  <si>
    <t>GESTIÓN FINANCIERA</t>
  </si>
  <si>
    <t>GESTIÓN DE MEJORA INSTITUCIONAL</t>
  </si>
  <si>
    <t>GESTIÓN DOCUMENTAL</t>
  </si>
  <si>
    <t>GESTIÓN DE LA OPERACIÓN</t>
  </si>
  <si>
    <t>GESTIÓN DEL CONTROL, INSPECCIÓN Y VIGILANCIA</t>
  </si>
  <si>
    <t>Total general</t>
  </si>
  <si>
    <t>COMPONENTE</t>
  </si>
  <si>
    <t>SUBCOMPONENTE</t>
  </si>
  <si>
    <t xml:space="preserve">OBJETIVO DE CALIDAD </t>
  </si>
  <si>
    <t>DIMENSION MIPG</t>
  </si>
  <si>
    <t>POLÍTICA INSTITUCIONAL
MIPG</t>
  </si>
  <si>
    <t>OBJETIVO INSTITUCIONAL
PEI</t>
  </si>
  <si>
    <t>ESTRATEGIA
PEI</t>
  </si>
  <si>
    <t>META</t>
  </si>
  <si>
    <t>ACTIVIDAD</t>
  </si>
  <si>
    <t>TAREA</t>
  </si>
  <si>
    <t>ENTREGABLE</t>
  </si>
  <si>
    <t>FECHA INICIAL PROGRAMADA</t>
  </si>
  <si>
    <t>FECHA FINAL PROGRAMADA</t>
  </si>
  <si>
    <t>RESPONSABLE</t>
  </si>
  <si>
    <t>1. Aumentar el nivel de satisfacción de nuestros grupos de valor y de interés</t>
  </si>
  <si>
    <t>2. Fortalecer las competencias del talento humano de la Entidad</t>
  </si>
  <si>
    <t>2.4 Fortalecer las competencias y habilidades del personal.</t>
  </si>
  <si>
    <t>Efectividad en la capacitación</t>
  </si>
  <si>
    <t>Realizar diagnostico y formular el correspondiente plan de capacitación en temas disciplinarios dirigido al personal  directivo, de planta y contratistas para la vigencia</t>
  </si>
  <si>
    <t>Ejecutar y hacer seguimiento semestral a las actividades formuladas en el plan de capacitación 2025</t>
  </si>
  <si>
    <t>Incluir en informe de gestión el informe de plan de capacitación con los avances y soportes que evidencien las actividades realizadas en el primer semestre del 2025</t>
  </si>
  <si>
    <t>Informe de gestión del período correspondiente incluyendo informe de plan de capacitación del primer semestre de 2025</t>
  </si>
  <si>
    <t>Incluir en informe de gestión el informe de plan de capacitación con los avances y soportes que evidencien las actividades realizadas en el segundo semestre del 2025</t>
  </si>
  <si>
    <t>Informe de gestión del período correspondiente incluyendo informe de plan de capacitación del segundo semestre del 2025</t>
  </si>
  <si>
    <t>3.5 Fortalecer los sistemas de gestión, los procesos, procedimientos y la gestión de riesgos orientado a la integración del MIPG y su articulación con el sistema de Control Interno</t>
  </si>
  <si>
    <t>Actas de comité de conciliación - I semestre</t>
  </si>
  <si>
    <t>Actas de comité de conciliación - II semestre</t>
  </si>
  <si>
    <t>Medir el desempeño y eficacia del proceso, con el fin de determinar acciones orientadas a la mejora continua</t>
  </si>
  <si>
    <t>Informar el desempeño y eficacia del proceso</t>
  </si>
  <si>
    <t>Realizar informe de seguimiento a la política Defensa Jurídica (prevención del daño antijurídico - PPDA) y presentar al comité de conciliación - I semestre.</t>
  </si>
  <si>
    <t>Informe de seguimiento a la política Defensa Jurídica y Actas de comités de conciliación realizados - I semestre</t>
  </si>
  <si>
    <t>Realizar informe de seguimiento a la política Defensa Jurídica (prevención del daño antijurídico - PPDA) y presentar al comité de conciliación - II semestre.</t>
  </si>
  <si>
    <t>Informe de seguimiento a la política Defensa Jurídica y Actas de comités de conciliación realizados - II semestre</t>
  </si>
  <si>
    <t>Definir el cronograma para la vigencia 2025 de las sesiones del Comité de Conciliación.</t>
  </si>
  <si>
    <t>Elaborar cronograma de las sesiones para la vigencia 2025 del Comité de Conciliación a través de memorando.</t>
  </si>
  <si>
    <t>Memorando elaborado y socializado</t>
  </si>
  <si>
    <t>Dar cumplimiento al plan de descongestión 2025</t>
  </si>
  <si>
    <t>Formular y ejecutar el Plan de descongestión con los avances y soportes que evidencien las actividades realizadas - I Trimestre</t>
  </si>
  <si>
    <t>Plan de descongestión 2025 formulado y primer Informe de seguimiento firmado y socializado por el líder del proceso - I Trimestre</t>
  </si>
  <si>
    <t>Informe de Plan de descongestión con los avances y soportes que evidencien las actividades realizadas - II Trimestre</t>
  </si>
  <si>
    <t>Informe de Plan de descongestión - II Trimestre</t>
  </si>
  <si>
    <t>Informe de Plan de descongestión con los avances y soportes que evidencien las actividades realizadas - III Trimestre</t>
  </si>
  <si>
    <t>Informe de Plan de descongestión - III Trimestre</t>
  </si>
  <si>
    <t>Informe de Plan de descongestión con los avances y soportes que evidencien las actividades realizadas - IV Trimestre</t>
  </si>
  <si>
    <t>Informe de Plan de descongestión - IV Trimestre</t>
  </si>
  <si>
    <t>Dar cumplimiento a la Ley de Transparencia (1712 de 2014) y la Resolución 1519 de 2020</t>
  </si>
  <si>
    <t>Realizar la consulta, verificación y actualización del normograma institucional para el I semestre.</t>
  </si>
  <si>
    <t>Normograma actualizado y publicado en página web</t>
  </si>
  <si>
    <t>Realizar la consulta, verificación y actualización del normograma institucional para el II semestre.</t>
  </si>
  <si>
    <t>Actualizar la resolución de los Comités Institucionales que se deben crear o actualizar de acuerdo a la normatividad vigente.</t>
  </si>
  <si>
    <t>Resolución actualizada y publicada</t>
  </si>
  <si>
    <t>Incremento de porcentaje en un 2 % anual del reporte de la calificación del FURAG</t>
  </si>
  <si>
    <t>Actualizar Menú Transparencia y Menú Participa</t>
  </si>
  <si>
    <t xml:space="preserve">Correos mesa de ayuda de solicitud de publicación en página web institucional que contenga el documento a publicar y el enlace donde se ubicará </t>
  </si>
  <si>
    <t>Realizar seguimiento mensual de las PQRSD que se encuentran pendientes de dar respuesta por parte de las áreas de trabajo.</t>
  </si>
  <si>
    <t>Enviar memorando a todas las áreas de trabajo indicando el estado de las PQRSD pendientes de responder.</t>
  </si>
  <si>
    <t>Memorandos firmados y enviados durante el I cuatrimestre.</t>
  </si>
  <si>
    <t>Memorandos firmados y enviados durante el II cuatrimestre.</t>
  </si>
  <si>
    <t>Memorandos firmados y enviados durante el III cuatrimestre.</t>
  </si>
  <si>
    <t>Realizar seguimiento  de las notificaciones gestionadas el mismo día de la asignación durante el periodo.</t>
  </si>
  <si>
    <t>Reporte de la base de datos de notificaciones con los actos administrativos gestionados en los tiempos de ley.</t>
  </si>
  <si>
    <t>Base de datos con fecha del acto administrativo fecha de asignación, fecha de gestión y fecha de notificación. I Trimestre</t>
  </si>
  <si>
    <t>Base de datos con fecha del acto administrativo fecha de asignación, fecha de gestión y fecha de notificación. III Trimestre</t>
  </si>
  <si>
    <t>Realizar seguimiento oportuno a los comités de compras y adquisiciones</t>
  </si>
  <si>
    <t>Realizar los Comités de compras y adquisiciones de los procesos de contratación-  Semestre 1</t>
  </si>
  <si>
    <t xml:space="preserve">Actas de Comités de compras y adquisiciones realizados - I Semestre </t>
  </si>
  <si>
    <t>Realizar los Comités de compras y adquisiciones de los procesos de contratación- Semestre 2</t>
  </si>
  <si>
    <t>Actas de Comités de compras y adquisiciones realizados - II Semestre</t>
  </si>
  <si>
    <t>Compras y contratación publica</t>
  </si>
  <si>
    <t>Informe de ejecución contractual de la vigencia 2025.</t>
  </si>
  <si>
    <t>Presentación de la capacitación, lista de asistencias y soportes de la actividad</t>
  </si>
  <si>
    <t>Informe de ejecución contractual de la vigencia 2024.</t>
  </si>
  <si>
    <t>Informe de los contratos publicados en SECOP en el periodo.</t>
  </si>
  <si>
    <t>Informe consolidado anual de la evaluación de proveedores externos.</t>
  </si>
  <si>
    <t>Ejecutar espacios de participación ciudadana</t>
  </si>
  <si>
    <t>Construir el Plan de Participación Ciudadana 2025 con la participación de las áreas misionales de la entidad en mesas de trabajo con la participación de todos los involucrados en el proceso de cada área</t>
  </si>
  <si>
    <t>PLAN ESTRATÉGICO 2023-2026</t>
  </si>
  <si>
    <t>PLAN DE COMUNICACIONES</t>
  </si>
  <si>
    <t xml:space="preserve">1. Desarrollar estrategias que promuevan el posicionamiento de la entidad haciendo presencia institucional a nivel nacional </t>
  </si>
  <si>
    <t>Formular y ejecutar plan de comunicaciones</t>
  </si>
  <si>
    <t>Realizar un plan de comunicaciones/medios para la vigencia 2025</t>
  </si>
  <si>
    <t>Realizar actividades de campañas periódicas para fortalecer la relación de la Supervigilancia con el ciudadano en redes sociales (Temas de transparencia, canales de atención vigentes, código de Integridad y conflicto de intereses, entre otros) - i trimestral</t>
  </si>
  <si>
    <t>Informe de campañas en redes sociales - i trimestre</t>
  </si>
  <si>
    <t>Realizar actividades de campañas periódicas para fortalecer la relación de la Supervigilancia con el ciudadano en redes sociales (Temas de transparencia, canales de atención vigentes, código de Integridad y conflicto de intereses, entre otros) - ii trimestral</t>
  </si>
  <si>
    <t>Informe de campañas en redes sociales - ii trimestre</t>
  </si>
  <si>
    <t>Realizar actividades de campañas periódicas para fortalecer la relación de la Supervigilancia con el ciudadano en redes sociales (Temas de transparencia, canales de atención vigentes, código de Integridad y conflicto de intereses, entre otros) - iii trimestral</t>
  </si>
  <si>
    <t>Informe de campañas en redes sociales - iii trimestre</t>
  </si>
  <si>
    <t>Realizar actividades de campañas periódicas para fortalecer la relación de la Supervigilancia con el ciudadano en redes sociales (Temas de transparencia, canales de atención vigentes, código de Integridad y conflicto de intereses, entre otros) - iv trimestral</t>
  </si>
  <si>
    <t>Informe de campañas en redes sociales - iv trimestre</t>
  </si>
  <si>
    <t>Realizar un seguimiento a la ejecución del  plan de comunicaciones  para el posicionamiento  de la Supervigilancia - i trimestre</t>
  </si>
  <si>
    <t>Informe de seguimiento a la ejecución del Plan de comunicaciones/medios 2025 - i trimestre</t>
  </si>
  <si>
    <t>Realizar un seguimiento a la ejecución del  plan de comunicaciones para el posicionamiento  de la Supervigilancia - ii trimestre</t>
  </si>
  <si>
    <t>Informe de seguimiento a la ejecución del Plan de comunicaciones/medios 2025 - ii trimestre</t>
  </si>
  <si>
    <t>Realizar un seguimiento a la ejecución del  plan de comunicaciones para el posicionamiento  de la Supervigilancia - iii trimestre</t>
  </si>
  <si>
    <t>Informe de seguimiento a la ejecución del Plan de comunicaciones/medios 2025 - iii trimestre</t>
  </si>
  <si>
    <t>Realizar un seguimiento a la ejecución del  plan de comunicaciones para el posicionamiento  de la Supervigilancia - iv trimestre</t>
  </si>
  <si>
    <t>Informe de seguimiento a la ejecución del Plan de comunicaciones/medios 2025 con conclusión anual</t>
  </si>
  <si>
    <t>Solicitar mediante correo electrónico a los procesos la revisión y actualización de la información publicada en Menú transparencia de la pagina web institucional - i trimestre</t>
  </si>
  <si>
    <t>Correo de solicitud enviado a los lideres de proceso - i trimestre</t>
  </si>
  <si>
    <t>Solicitar mediante correo electrónico a los procesos la revisión y actualización de la información publicada en Menú transparencia de la pagina web institucional - ii trimestre</t>
  </si>
  <si>
    <t>Correo de solicitud enviado a los lideres de proceso - ii trimestre</t>
  </si>
  <si>
    <t>Solicitar mediante correo electrónico a los procesos la revisión y actualización de la información publicada en Menú transparencia de la pagina web institucional - iii trimestre</t>
  </si>
  <si>
    <t>Correo de solicitud enviado a los lideres de proceso - iii trimestre</t>
  </si>
  <si>
    <t>Solicitar mediante correo electrónico a los procesos la revisión y actualización de la información publicada en Menú transparencia de la pagina web institucional - iv trimestre</t>
  </si>
  <si>
    <t>Correo de solicitud enviado a los lideres de proceso - iv trimestre</t>
  </si>
  <si>
    <t>PLAN DE PARTICIPACIÓN CIUDADANA</t>
  </si>
  <si>
    <t>Divulgar espacios de participación ciudadana programados</t>
  </si>
  <si>
    <t>Realizar 3 campañas de divulgación para la difusión de los espacios de participación ciudadana</t>
  </si>
  <si>
    <t>Informe de las campañas realizadas</t>
  </si>
  <si>
    <t>Divulgar la rendición de cuentas a realizarse en 2025</t>
  </si>
  <si>
    <t>Realizar campaña de divulgación para la difusión de la rendición de cuentas vigencia 2024-2025</t>
  </si>
  <si>
    <t>Informe de rendición de cuentas publicado</t>
  </si>
  <si>
    <t>1.3 Promover las buenas prácticas empresariales para fortalecer la formalización del sector</t>
  </si>
  <si>
    <t>Realizar charlas de socialización en temas normativos de vigilancia y seguridad privada y/o prevención del delito, a fin de incentivar la contratación de servicios autorizados por la entidad</t>
  </si>
  <si>
    <t xml:space="preserve">Informe de charlas realizadas </t>
  </si>
  <si>
    <t>Informe primer semestre</t>
  </si>
  <si>
    <t>Informe segundo semestre</t>
  </si>
  <si>
    <t>3.4 Desarrollar estrategias que fortalezcan la interacción y el dialogo ciudadano en relación con la gestión de la Entidad</t>
  </si>
  <si>
    <t>Realizar la actualización periódica de los datos publicados en el micro sitio de la RASCI en la pagina web de la entidad</t>
  </si>
  <si>
    <t>Solicitud de actualización micrositio RASCI primer semestre</t>
  </si>
  <si>
    <t>Solicitud de actualización micrositio RASCI segundo semestre</t>
  </si>
  <si>
    <t>2.2 Generar estrategias que fortalezcan el recaudo como fuente de recursos para la operación de la Superintendencia</t>
  </si>
  <si>
    <t>Solicitar a la delegada para la operación el listado de los vigilados vigentes y no vigentes con corte al 31 de diciembre del año anterior, que estén incluidos en el aplicativo SEVEN.</t>
  </si>
  <si>
    <t>Memorando con la información del total de sujetos pasivos reportada por la Oficina Delegada de la Operación</t>
  </si>
  <si>
    <t>Formular el plan de trabajo para el recaudo de la contribución 2025, con actividades, fechas programadas y responsables</t>
  </si>
  <si>
    <t>Plan de trabajo suscrito por el líder del proceso</t>
  </si>
  <si>
    <t>Dar cumplimiento a las acciones programadas en  Plan de trabajo para el recaudo de la contribución - i trimestre</t>
  </si>
  <si>
    <t>Memorando con informe de seguimiento - i trimestre</t>
  </si>
  <si>
    <t>Dar cumplimiento a las acciones programadas en  Plan de trabajo para el recaudo de la contribución - ii trimestre</t>
  </si>
  <si>
    <t>Memorando con informe de seguimiento - ii trimestre</t>
  </si>
  <si>
    <t>Dar cumplimiento a las acciones programadas en  Plan de trabajo para el recaudo de la contribución - iii trimestre</t>
  </si>
  <si>
    <t>Memorando con informe de seguimiento - iii trimestre</t>
  </si>
  <si>
    <t>Dar cumplimiento a las acciones programadas en  Plan de trabajo para el recaudo de la contribución - iv trimestre</t>
  </si>
  <si>
    <t>Memorando con informe de seguimiento anual - iv trimestre</t>
  </si>
  <si>
    <t>Avanzar en la implementación del Sistema Integrado de Gestión (HSEQ)</t>
  </si>
  <si>
    <t>Consolidar los diagnósticos de los 3 sistemas de gestión (SST, Ambiental y Seguridad de la Información)</t>
  </si>
  <si>
    <t>Diagnóstico de cada sistema de gestión con presupuesto proyectado</t>
  </si>
  <si>
    <t>Elevar a Comité Institucional de Gestión y Desempeño los resultados de los diagnósticos para obtener el curso de acción respecto a cada uno de los sistemas</t>
  </si>
  <si>
    <t>Acta de Comité Institucional de Gestión y Desempeño</t>
  </si>
  <si>
    <t>Hacer seguimiento al reporte de riesgos e indicadores</t>
  </si>
  <si>
    <t>Realizar informe de seguimiento a riesgos e indicadores - I trimestre</t>
  </si>
  <si>
    <t>Realizar informe de seguimiento a riesgos e indicadores - II trimestre</t>
  </si>
  <si>
    <t>Monitorear salidas no conformes en la entidad</t>
  </si>
  <si>
    <t>Realizar informe del producto no conforme con base en la recurrencia de salidas no conformes relacionadas con las fallas del proceso - I trimestre</t>
  </si>
  <si>
    <t>Informe con los datos de producto no conforme - I trimestre</t>
  </si>
  <si>
    <t>Realizar informe del producto no conforme con base en la recurrencia de salidas no conformes relacionadas con las fallas del proceso - II trimestre</t>
  </si>
  <si>
    <t>Informe con los datos de producto no conforme con su seguimiento - II trimestre</t>
  </si>
  <si>
    <t xml:space="preserve">Realizar informe del producto no conforme con base en la recurrencia de salidas no conformes relacionadas con las fallas del proceso - III trimestre </t>
  </si>
  <si>
    <t xml:space="preserve">Informe con los datos de producto no conforme con su seguimiento - III trimestre </t>
  </si>
  <si>
    <t xml:space="preserve">Realizar informe del producto no conforme con base en la recurrencia de salidas no conformes relacionadas con las fallas del proceso - IV trimestre </t>
  </si>
  <si>
    <t xml:space="preserve">Informe con los datos de producto no conforme con su seguimiento - IV trimestre </t>
  </si>
  <si>
    <t>Realizar auditorias interna y externa de calidad</t>
  </si>
  <si>
    <t>Programar y  llevar a cabo la auditoria interna al SGC según lo establecido en el procedimiento PRO-GMI-121-01</t>
  </si>
  <si>
    <t>Realizar y presentar el informe de revisión por la dirección del SGC</t>
  </si>
  <si>
    <t>Gestionar el proceso contractual para la auditoría externa de calidad y atender su ejecución</t>
  </si>
  <si>
    <t>Informe de seguimiento semestral</t>
  </si>
  <si>
    <t>Cumplir con cronograma del Programa de Digitalización y Reprografía.</t>
  </si>
  <si>
    <t>Acta de reunión semestral</t>
  </si>
  <si>
    <t xml:space="preserve">Plan Institucional Nacional de Archivo actualizado, aprobado y publicado </t>
  </si>
  <si>
    <t>Pieza gráfica y lista de asistencia semestral</t>
  </si>
  <si>
    <t>Informe del seguimiento de  los Inventarios documentales actualizados semestral</t>
  </si>
  <si>
    <t>Presentar el procedimiento de elaboración y/o actualización de las TRD</t>
  </si>
  <si>
    <t>Procedimiento aprobado en SVE</t>
  </si>
  <si>
    <t xml:space="preserve">Realizar la entrevista documental </t>
  </si>
  <si>
    <t xml:space="preserve">Llevar a cabo  las entrevistas documentales con los grupos de trabajo </t>
  </si>
  <si>
    <t>Elaborar la Tabla de Retención Documental – TRD</t>
  </si>
  <si>
    <t>Propuesta formato TRD para presentar al AGN</t>
  </si>
  <si>
    <t>Documento memoria descriptiva</t>
  </si>
  <si>
    <t>Actualizar Cronograma de Transferencias Documentales</t>
  </si>
  <si>
    <t xml:space="preserve">Cronograma de Transferencias Documentales y divulgación </t>
  </si>
  <si>
    <t>Informe de seguimiento de las actividades de Plan de conservación documental</t>
  </si>
  <si>
    <t>Tramitar las solicitudes recibidas tomando decisiones con base en el estudio y análisis del grupo de apoyo interdisciplinario</t>
  </si>
  <si>
    <t>Realizar reuniones de estudio y análisis de los trámites de mayor complejidad, previas al comité de decisión final, con asistencia del grupo de apoyo interdisciplinario - I trimestre</t>
  </si>
  <si>
    <t>Actas de reuniones previas - I trimestre</t>
  </si>
  <si>
    <t>Realizar reuniones de estudio y análisis de los trámites de mayor complejidad, previas al comité de decisión final, con asistencia del grupo de apoyo interdisciplinario - II trimestre</t>
  </si>
  <si>
    <t>Actas de reuniones previas - II trimestre</t>
  </si>
  <si>
    <t>Realizar reuniones de estudio y análisis de los trámites de mayor complejidad, previas al comité de decisión final, con asistencia del grupo de apoyo interdisciplinario - III trimestre</t>
  </si>
  <si>
    <t>Actas de reuniones previas - III trimestre</t>
  </si>
  <si>
    <t>Realizar reuniones de estudio y análisis de los trámites de mayor complejidad, previas al comité de decisión final, con asistencia del grupo de apoyo interdisciplinario - VI trimestre</t>
  </si>
  <si>
    <t>Actas de reuniones previas - IV trimestre</t>
  </si>
  <si>
    <t xml:space="preserve">Realizar dos (2) actividades de socialización y/o participación ciudadana, incluyendo campañas de difusión y apropiación de las mejoras de los trámites para los usuarios </t>
  </si>
  <si>
    <t>1.2 Formalizar la prestación del servicio de vigilancia y seguridad privada</t>
  </si>
  <si>
    <t>Realizar visitas de inspección y/o requerimientos a los Servicios de Vigilancia y Seguridad Privada, a las personas naturales y jurídicas que realicen estas actividades sin contar con los permisos de Estado y a los usuarios de éstos servicios sin licencia.</t>
  </si>
  <si>
    <t>Plan anual de visitas 2025</t>
  </si>
  <si>
    <t>Elaborar el informe del avance al plan de visitas - I Semestre</t>
  </si>
  <si>
    <t>Informe semestral consolidado I Semestre</t>
  </si>
  <si>
    <t>Elaborar el informe del avance al plan de visitas - II Semestre</t>
  </si>
  <si>
    <t>Formular el plan de gestión de los grupos de la Delegatura para el Control de la vigencia 2025</t>
  </si>
  <si>
    <t>Elaborar el plan de gestión 2025</t>
  </si>
  <si>
    <t>Plan  de gestión 2025</t>
  </si>
  <si>
    <t>Implementar campaña de ahorro de energía, agua, papel y residuos como: capacitación, charlas de sensibilización, gifs informativos etc. Primer trimestre.</t>
  </si>
  <si>
    <t>Implementar campaña de ahorro de energía, agua,  papel y residuos como: capacitación, charlas de sensibilización, gifs informativos etc. Segundo trimestre.</t>
  </si>
  <si>
    <t>Implementar campaña de ahorro de energía, agua, papel y residuos como: capacitación, charlas de sensibilización, gifs informativos etc. Tercer trimestre.</t>
  </si>
  <si>
    <t>Implementar campaña de ahorro de energía, agua, papel y residuos como: capacitación, charlas de sensibilización, gifs informativos etc. Cuarto trimestre.</t>
  </si>
  <si>
    <t>Bitácora alimentada con la información mensual de residuos peligrosos e Informe primer trimestre</t>
  </si>
  <si>
    <t>Bitácora alimentada con la información mensual de residuos peligrosos e Informe segundo trimestre</t>
  </si>
  <si>
    <t>Bitácora alimentada con la información mensual de residuos peligrosos e Informe tercer trimestre</t>
  </si>
  <si>
    <t>Bitácora alimentada con la información mensual de residuos peligrosos e Informe cuarto trimestre</t>
  </si>
  <si>
    <t>Realizar seguimiento semestral a las horas extra reportadas</t>
  </si>
  <si>
    <t>Plan y programa actualizado</t>
  </si>
  <si>
    <t>Formular y ejecutar el plan de mantenimiento de infraestructura y programa de mantenimiento de vehículos</t>
  </si>
  <si>
    <t>Informe de avance - I semestre</t>
  </si>
  <si>
    <t>Informe de avance - II semestre</t>
  </si>
  <si>
    <t>Informe de avance del plan vial - I semestre</t>
  </si>
  <si>
    <t>Informe de avance del plan vial - II semestre</t>
  </si>
  <si>
    <t>Formular y ejecutar el Plan de trabajo ambiental</t>
  </si>
  <si>
    <t>Realizar cronograma del plan de trabajo ambiental</t>
  </si>
  <si>
    <t>Cronograma del plan de trabajo ambiental</t>
  </si>
  <si>
    <t>Informe trimestral de consumo de los recursos - I trimestre</t>
  </si>
  <si>
    <t>Informe trimestral de consumo de los recursos - II trimestre</t>
  </si>
  <si>
    <t>Informe trimestral de consumo de los recursos - III trimestre</t>
  </si>
  <si>
    <t>Informe trimestral de consumo de los recursos - IV trimestre</t>
  </si>
  <si>
    <t>Informar a través de banners comunicativos los resultados obtenidos, teniendo en cuenta el registro de consumo mensual de los recursos - I semestre</t>
  </si>
  <si>
    <t>Informar a través de banners comunicativos los resultados obtenidos, teniendo en cuenta el registro de consumo mensual de los recursos - II semestre</t>
  </si>
  <si>
    <t>Cronograma de celebraciones ambientales establecido</t>
  </si>
  <si>
    <t>Socializar fechas ambientales relevantes sensibilizando la importancia de proteger el medio ambiente por medio de campañas - I trimestre</t>
  </si>
  <si>
    <t>Informe con los soportes de la actividad realizada - I trimestre</t>
  </si>
  <si>
    <t>Socializar fechas ambientales relevantes sensibilizando la importancia de proteger el medio ambiente por medio de campañas - II trimestre</t>
  </si>
  <si>
    <t>Informe con los soportes de la actividad realizada - II trimestre</t>
  </si>
  <si>
    <t>Socializar fechas ambientales relevantes sensibilizando la importancia de proteger el medio ambiente por medio de campañas - III trimestre</t>
  </si>
  <si>
    <t>Informe con los soportes de la actividad realizada - III trimestre</t>
  </si>
  <si>
    <t>Socializar fechas ambientales relevantes sensibilizando la importancia de proteger el medio ambiente por medio de campañas - IV trimestre</t>
  </si>
  <si>
    <t>Informe con los soportes de la actividad realizada - IV trimestre</t>
  </si>
  <si>
    <t>Evaluación matriz de riesgos y oportunidades ambientales</t>
  </si>
  <si>
    <t>Evaluación de riesgos y oportunidades ambientales</t>
  </si>
  <si>
    <t xml:space="preserve">Acta de bajas </t>
  </si>
  <si>
    <t xml:space="preserve">Acta de comité de gestión y desempeño </t>
  </si>
  <si>
    <t xml:space="preserve">Informe de seguimiento del primer semestre </t>
  </si>
  <si>
    <t xml:space="preserve">Informe de seguimiento del segundo semestre </t>
  </si>
  <si>
    <t>RUTA DE LA FELICIDAD          Realizar seguimiento al plan de bienestar</t>
  </si>
  <si>
    <t>Elaborar el plan de bienestar</t>
  </si>
  <si>
    <t>Documento del plan de Bienestar</t>
  </si>
  <si>
    <t>RUTA DE LA FELICIDAD Realizar primer seguimiento al plan de bienestar</t>
  </si>
  <si>
    <t>Realizar informe de seguimiento a la ejecución del plan de Bienestar</t>
  </si>
  <si>
    <t>RUTA DE LA FELICIDAD  Realizar segundo seguimiento al plan de bienestar</t>
  </si>
  <si>
    <t>Informe del proveedor de la medición del clima y cultura organizacional</t>
  </si>
  <si>
    <t>RUTA DEL ANALISIS DE DATOS            Realizar seguimiento  de la ejecución del Plan de SIGEP</t>
  </si>
  <si>
    <t>Elaborar el plan de SIGEP</t>
  </si>
  <si>
    <t xml:space="preserve">Documento del plan de SIGEP </t>
  </si>
  <si>
    <t>RUTA DEL ANALISIS DE DATOS       Realizar primer seguimiento al plan de SIGEP</t>
  </si>
  <si>
    <t>Realizar informe de seguimiento al plan de SIGEP</t>
  </si>
  <si>
    <t>PLAN ANUAL DE VACANTES</t>
  </si>
  <si>
    <t>RUTA DEL ANALISIS DE DATOS            Realizar seguimiento al anual de vacantes y de previsión</t>
  </si>
  <si>
    <t>Elaborar el plan anual de vacantes y de previsión</t>
  </si>
  <si>
    <t>Documento del plan anual de vacantes y de previsión</t>
  </si>
  <si>
    <t>RUTA DEL ANALISIS DE DATOS       Realizar primer seguimiento  al plan anual de vacantes y de previsión</t>
  </si>
  <si>
    <t>Realizar informe de seguimiento anual de vacantes y de previsión</t>
  </si>
  <si>
    <t>Realizar informe de seguimiento al plan anual de vacantes y de previsión</t>
  </si>
  <si>
    <t>Realizar informe  de la información recolectada para el análisis de la caracterización de los servidores de planta primer semestre</t>
  </si>
  <si>
    <t>Informe con análisis de la información</t>
  </si>
  <si>
    <t xml:space="preserve">Realizar informe  de la información recolectada para el análisis de la caracterización de los servidores de planta segundo semestre </t>
  </si>
  <si>
    <t>RUTA DEL CRECIMIENTO   Realizar seguimiento al plan institucional de capacitación</t>
  </si>
  <si>
    <t>Elaborar el plan institucional de capacitación</t>
  </si>
  <si>
    <t>Documento del plan institucional de capacitación</t>
  </si>
  <si>
    <t>RUTA DEL CRECIMIENTO           Realizar  primer seguimiento  al plan institucional de capacitación</t>
  </si>
  <si>
    <t>Realizar informe de seguimiento a la ejecución del plan institucional de capacitación</t>
  </si>
  <si>
    <t>RUTA DEL CRECIMIENTO   Realizar segundo seguimiento al plan institucional de capacitación</t>
  </si>
  <si>
    <t>Realizar informe de seguimiento al plan institucional de capacitación</t>
  </si>
  <si>
    <t>Realizar capacitación de evaluación de desempeño a evaluados y evaluadores y medir la efectividad de la capacitación a través de un instrumento (encuesta y entrevista).</t>
  </si>
  <si>
    <t xml:space="preserve">Informe de las actividades realizas </t>
  </si>
  <si>
    <t xml:space="preserve">RUTA DE LA FELICIDAD Realizar primer seguimiento al plan de seguridad y salud en el trabajo </t>
  </si>
  <si>
    <t xml:space="preserve">Elaborar el Plan de Seguridad y Salud en el Trabajo </t>
  </si>
  <si>
    <t>Documento del Plan de Seguridad y Salud en el Trabajo aprobado.</t>
  </si>
  <si>
    <t xml:space="preserve">Informe de seguimiento del primer trimestre </t>
  </si>
  <si>
    <t xml:space="preserve">Informe de seguimiento del segundo trimestre </t>
  </si>
  <si>
    <t xml:space="preserve">Informe de seguimiento del tercer trimestre </t>
  </si>
  <si>
    <t xml:space="preserve">Informe de seguimiento del cuarto trimestre </t>
  </si>
  <si>
    <t>Gestionar convenios para el plan de bienestar y capacitación</t>
  </si>
  <si>
    <t>Diseñar una estrategia para mejorar la participación de los servidores públicos en las actividades de bienestar y capacitación</t>
  </si>
  <si>
    <t xml:space="preserve">Informe de actividades diseñadas para mejorar la participación de los funcionarios en las actividades de bienestar y capacitación. </t>
  </si>
  <si>
    <t>Incrementar en un 2% anual el reporte de la calificación del FURAG.</t>
  </si>
  <si>
    <t>Revisar y mantener actualizados los contenidos del Menú Transparencia (IV Trimestre).</t>
  </si>
  <si>
    <t>Revisar y actualizar los procedimientos del modelo de operación de la Oficina de Sistemas.</t>
  </si>
  <si>
    <t>Revisar y actualizar los datos abiertos publicados en https://www.datos.gov.co.</t>
  </si>
  <si>
    <t>PLAN DE ACCIÓN INSTITUCIONAL 2025</t>
  </si>
  <si>
    <t>PLAN DE ACCIÓN 2025</t>
  </si>
  <si>
    <t>Plan formulado y reporte de avance</t>
  </si>
  <si>
    <t>Capacitar al 100% del personal en seguridad de la información.</t>
  </si>
  <si>
    <t>Informe de remediación</t>
  </si>
  <si>
    <t>Realizar copias de seguridad y pruebas de recuperación.</t>
  </si>
  <si>
    <t>Plan de recuperación validado</t>
  </si>
  <si>
    <t>Evaluar brechas de seguridad y definir planes de remediación.</t>
  </si>
  <si>
    <t>Informe GAP y reporte de implementación</t>
  </si>
  <si>
    <t>PETI formulado y reporte de avance</t>
  </si>
  <si>
    <t>Informe de avance</t>
  </si>
  <si>
    <t>Presentar al Comité Directivo los resultados finales del PETI.</t>
  </si>
  <si>
    <t>Etiquetas de columna</t>
  </si>
  <si>
    <t>PLAN ESTRATEGICO DE TALENTO HUMANO 2025</t>
  </si>
  <si>
    <t>3. Cumplir con los objetivos institucionales gestionando adecuadamente los recursos.</t>
  </si>
  <si>
    <t>1. TALENTO HUMANO</t>
  </si>
  <si>
    <t>2. DIRECCIONAMIENTO ESTRATÉGICO Y PLANEACIÓN</t>
  </si>
  <si>
    <t>3. GESTIÓN CON VALORES PARA RESULTADOS</t>
  </si>
  <si>
    <t>4. EVALUACIÓN DE RESULTADOS</t>
  </si>
  <si>
    <t>5. INFORMACIÓN Y COMUNICACIÓN</t>
  </si>
  <si>
    <t>7. CONTROL INTERNO</t>
  </si>
  <si>
    <t>Memorando con información consolidada remitida a Oficina de Control Interno</t>
  </si>
  <si>
    <t>Realizar recomendaciones para la actualización del MENU PARTICIPA en la página web y remitir resultados a proceso de Gestión de comunicaciones para su actualización</t>
  </si>
  <si>
    <t>Memorando con recomendaciones enviado a Gestión de Comunicaciones</t>
  </si>
  <si>
    <t>Hacer monitoreo al cumplimiento de la matriz ITA de acuerdo la Ley de Transparencia - I trimestre</t>
  </si>
  <si>
    <t>Informe de monitoreo Matriz ITA - 1 trimestre</t>
  </si>
  <si>
    <t>Hacer monitoreo al cumplimiento de la matriz ITA de acuerdo la Ley de Transparencia - II trimestre</t>
  </si>
  <si>
    <t>Informe de monitoreo Matriz ITA - 2  trimestre</t>
  </si>
  <si>
    <t>Hacer monitoreo al cumplimiento de la matriz ITA de acuerdo la Ley de Transparencia - III trimestre</t>
  </si>
  <si>
    <t>Informe de monitoreo Matriz ITA - 3 trimestre</t>
  </si>
  <si>
    <t>Hacer monitoreo al cumplimiento de la matriz ITA de acuerdo la Ley de Transparencia - IV trimestre</t>
  </si>
  <si>
    <t>Informe de monitoreo Matriz ITA - 4 trimestre</t>
  </si>
  <si>
    <t>Informes consolidados de planes e indicadores - 4 trimestre</t>
  </si>
  <si>
    <t>Informes consolidados de planes e indicadores - 3 trimestre</t>
  </si>
  <si>
    <t>Informes consolidados de planes e indicadores - 2 trimestre</t>
  </si>
  <si>
    <t>Informes consolidados de planes e indicadores - 1 trimestre</t>
  </si>
  <si>
    <t>Realizar informe semestral de avance a la planeación estratégica</t>
  </si>
  <si>
    <t>Realizar informe semestral de avance de planeación estratégica 1 semestre</t>
  </si>
  <si>
    <t>Informe de avance al plan estratégico 1 semestre</t>
  </si>
  <si>
    <t>Realizar informe semestral de avance de planeación estratégica 2 semestre</t>
  </si>
  <si>
    <t>Informe de avance al plan estratégico 2 semestre</t>
  </si>
  <si>
    <t>Elaborar seguimiento del avance de ejecución  proyecto de inversión con recomendaciones 1 semestre</t>
  </si>
  <si>
    <t xml:space="preserve">Realizar las consolidación  y reporte de la información de indicador de acuerdo de paz </t>
  </si>
  <si>
    <t>Realizar el cargue del Indicador de acuerdo de paz en plataforma SIIPO</t>
  </si>
  <si>
    <t>Realizar las consolidación de la información de información de los componentes de acuerdo de paz</t>
  </si>
  <si>
    <t>Publicar en página web institucional el informe de Acuerdo de Paz vigencia 2024</t>
  </si>
  <si>
    <t>Informe publicado en la página web</t>
  </si>
  <si>
    <t>Informes de avance de planes 1 semestre</t>
  </si>
  <si>
    <t>Informes de avance de planes 2 semestre</t>
  </si>
  <si>
    <t>Formular plan de trabajo para implementación de la Política de Gestión de la Información Estadística</t>
  </si>
  <si>
    <t>Realizar plan de trabajo para la generación del Plan Estadístico de la entidad con el acompañamiento del DANE 1 trimestre</t>
  </si>
  <si>
    <t>Plan de trabajo</t>
  </si>
  <si>
    <t>Ejecutar un plan de trabajo para implementación de la Política de Gestión de la Información Estadística</t>
  </si>
  <si>
    <t>Informe con soportes de las actividades realizadas - 2 semestre</t>
  </si>
  <si>
    <t>Informe con soportes de las actividades realizadas - 1 semestre</t>
  </si>
  <si>
    <t>Comunicar a los procesos las acciones de mejora derivadas de la evaluación independiente al Sistema de Control Interno - SCI</t>
  </si>
  <si>
    <t>Enviar memorando a los procesos con recomendaciones y el informe generado de primer semestre de 2025 en caso de ser necesario</t>
  </si>
  <si>
    <t>Memorando con soporte remitido</t>
  </si>
  <si>
    <t>Elaborar seguimiento del avance de proyecto de inversión con recomendaciones 2 semestre</t>
  </si>
  <si>
    <t>Realizar actividades del plan de trabajo para la generación del Plan Estadístico de la entidad - 1 semestre</t>
  </si>
  <si>
    <t>Realizar actividades del plan de trabajo para la generación del Plan Estadístico de la entidad - 2 semestre</t>
  </si>
  <si>
    <t>Informe de avance de Programa de Transparencia y Ética Pública - 4 trimestre</t>
  </si>
  <si>
    <t>Realizar informe de las actividades del Programa de Transparencia y Ética Pública - 4 trimestre</t>
  </si>
  <si>
    <t>Realizar informe de las actividades del Programa de Transparencia y Ética Pública - 3 trimestre</t>
  </si>
  <si>
    <t>Informe de avance de Programa de Transparencia y Ética Pública - 3 trimestre</t>
  </si>
  <si>
    <t>Programa de Transparencia y Ética Pública en página web (Fecha límite 31/08/2025)</t>
  </si>
  <si>
    <t>Obtener la aprobación de la Planeación Institucional de la vigencia 2025</t>
  </si>
  <si>
    <t>Enviar memorando a los procesos con recomendaciones y el informe generado de segundo semestre de 2025 (en caso de ser necesario)</t>
  </si>
  <si>
    <t>Publicar el Programa de Transparencia y Ética Pública</t>
  </si>
  <si>
    <t>Realizar el Comité Institucional de Gestión y Desempeño de acuerdo a lo normado</t>
  </si>
  <si>
    <t>PLAN DE CAPACITACION INSTITUCIONAL</t>
  </si>
  <si>
    <t>PLAN INSTITUCIONAL DE GESTIÓN AMBIENTAL</t>
  </si>
  <si>
    <t>PLAN DE BIENESTAR E INCENTIVOS</t>
  </si>
  <si>
    <t xml:space="preserve">PLAN DE TRABAJO ANUAL EN SEGURIDAD Y SALUD EN EL TRABAJO </t>
  </si>
  <si>
    <t>PLAN ESTRATÉGICO DE TECNOLOGÍAS DE LA INFORMACIÓN Y LAS COMUNICACIONES PETI 2025</t>
  </si>
  <si>
    <t>PLAN DE SEGURIDAD VIAL INSTITUCIONAL</t>
  </si>
  <si>
    <t>Realizar seguimiento al plan de trabajo ambiental- 1 trimestre.</t>
  </si>
  <si>
    <t>Realizar seguimiento al plan de trabajo ambiental- 2 trimestre.</t>
  </si>
  <si>
    <t>Realizar seguimiento al plan de trabajo ambiental- 3 trimestre.</t>
  </si>
  <si>
    <t>Realizar seguimiento al plan de trabajo ambiental- 4 trimestre.</t>
  </si>
  <si>
    <t>Informe trimestral Primer trimestre</t>
  </si>
  <si>
    <t>Informe trimestral Segundo trimestre</t>
  </si>
  <si>
    <t>Informe trimestral Tercer trimestre</t>
  </si>
  <si>
    <t>Informe trimestral Cuarto trimestre</t>
  </si>
  <si>
    <t>Seguimiento de horas extras reportadas por los auxiliares con funciones de conducción - II
semestre</t>
  </si>
  <si>
    <t>Realizar seguimiento al cumplimiento plan de mantenimiento de infraestructura y programa de mantenimiento de vehículos - I
semestre</t>
  </si>
  <si>
    <t>Realizar seguimiento al cumplimiento plan de mantenimiento de infraestructura y programa de mantenimiento de vehículos - II
semestre</t>
  </si>
  <si>
    <t>Realizar seguimiento al plan de trabajo ambiental - I trimestre</t>
  </si>
  <si>
    <t>Realizar seguimiento al plan de trabajo ambiental - II trimestre</t>
  </si>
  <si>
    <t>Realizar seguimiento al plan de trabajo ambiental - III trimestre</t>
  </si>
  <si>
    <t>Realizar seguimiento al plan de trabajo ambiental - IV trimestre</t>
  </si>
  <si>
    <t>Soporte de la actividad realizada. Tercer trimestre</t>
  </si>
  <si>
    <t>Soporte de la actividad realizada. Cuarto trimestre</t>
  </si>
  <si>
    <t>Soporte de la actividad realizada. Primer trimestre</t>
  </si>
  <si>
    <t>Banner publicado en pagina web - I semestre</t>
  </si>
  <si>
    <t>Banner publicado en pagina web - II semestre</t>
  </si>
  <si>
    <t>Actualizar la matriz de aspectos e impactos ambientales</t>
  </si>
  <si>
    <t>Consolidar los registros anuales del año 2024, para cálculo de media móvil , para clasificación como generador de residuos peligrosos.</t>
  </si>
  <si>
    <t>Informe con el cálculo de la media</t>
  </si>
  <si>
    <t>Resolución nueva política o memorando informando las acciones que realizaron para la revisión de la política</t>
  </si>
  <si>
    <t>Realizar capacitaciones presenciales enfocadas en correctas prácticas de reciclaje para contribuir con la sostenibilidad. II semestre</t>
  </si>
  <si>
    <t>Realizar el comité de bajas al menos 1 vez al año según lo establecido en Resolución N. 20221300041387</t>
  </si>
  <si>
    <t>Revisar el inventario general de activos de la entidad, con clasificación de los elementos por su estado</t>
  </si>
  <si>
    <t xml:space="preserve">Inventario general de activos </t>
  </si>
  <si>
    <t>Presentar informe de bajas al Superintendente de Vigilancia y Seguridad Privada sobre
sus decisiones.</t>
  </si>
  <si>
    <t>Informe con observaciones y recomendaciones.</t>
  </si>
  <si>
    <t>Actualización del plan de mantenimiento de infraestructura y programa de mantenimiento de vehículos.</t>
  </si>
  <si>
    <t>Determinar la necesidad de actualizar la política ambiental</t>
  </si>
  <si>
    <t>Crear el procedimiento de bajas normalizado en SGC</t>
  </si>
  <si>
    <t>Procedimiento cargado en SVE</t>
  </si>
  <si>
    <t>Incorporar en el manual de contratación los lineamientos de compras verdes para favorecer la sostenibilidad</t>
  </si>
  <si>
    <t>Fortalecer el proceso de disposición de residuos en todas las áreas de la entidad generando conciencia del compromiso ambiental que representa</t>
  </si>
  <si>
    <t>Fortalecer los mecanismos de seguimiento y control de los proceso de gestión administrativa</t>
  </si>
  <si>
    <t xml:space="preserve">Impulsar buenas prácticas empresariales en el sector de vigilancia y seguridad privada a través de una actividad anual en el Plan de Responsabilidad Social </t>
  </si>
  <si>
    <t>Establecer plan de fortalecimiento del recaudo de contribución</t>
  </si>
  <si>
    <t>3.1 Brindar respuesta oportuna a las peticiones y/o solicitudes efectuadas por parte de las entidades y ciudadanos de conformidad con las exigencias normativas</t>
  </si>
  <si>
    <t>Atender en los tiempos de ley los requerimientos recibidos en la Entidad</t>
  </si>
  <si>
    <t>Contar con una plataforma tecnológica que permita articular los sistemas informáticos requeridos por la Entidad para desarrollo de sus funciones.</t>
  </si>
  <si>
    <t>Desarrollar un plan de comunicación para evidenciar la gestión de la Supervigilancia. ( Plan de medios)</t>
  </si>
  <si>
    <t>2. Mejorar el desempeño de la gestión institucional a nivel del desarrollo humano, tecnológico y físico, fortaleciendo la prestación de nuestros servicios</t>
  </si>
  <si>
    <t>3. Fortalecer los procedimientos y sistemas de información, con el fin de mejorar los mecanismos de inspección, control y vigilancia</t>
  </si>
  <si>
    <t>1.1. GESTIÓN ESTRATÉGICA DE TALENTO HUMANO</t>
  </si>
  <si>
    <t xml:space="preserve">2.1. PLANEACIÓN INSTITUCIONAL </t>
  </si>
  <si>
    <t>2.2. GESTIÓN PRESUPUESTAL Y EFICIENCIA DEL GASTO PÚBLICO</t>
  </si>
  <si>
    <t>2.3. COMPRAS Y CONTRATACIÓN PÚBLICA</t>
  </si>
  <si>
    <t>3.1. FORTALECIMIENTO ORGANIZACIONAL Y SIMPLIFICACIÓN DE PROCESOS</t>
  </si>
  <si>
    <t>3.2. SERVICIO AL CIUDADANO</t>
  </si>
  <si>
    <t>3.4. PARTICIPACIÓN CIUDADANA EN LA GESTIÓN PÚBLICA</t>
  </si>
  <si>
    <t>3.5. GOBIERNO DIGITAL</t>
  </si>
  <si>
    <t>3.6. TRANSPARENCIA, ACCESO A LA INFORMACIÓN PÚBLICA Y LUCHA CONTRA LA CORRUPCIÓN</t>
  </si>
  <si>
    <t>3.7. SEGURIDAD DIGITAL</t>
  </si>
  <si>
    <t>3.8. DEFENSA JURÍDICA</t>
  </si>
  <si>
    <t>3.9. MEJORA NORMATIVA</t>
  </si>
  <si>
    <t>4.1. SEGUIMIENTO Y EVALUACIÓN DE LA GESTIÓN INSTITUCIONAL</t>
  </si>
  <si>
    <t>5.1. GESTIÓN DOCUMENTAL</t>
  </si>
  <si>
    <t>5.2. GESTIÓN DE LA INFORMACIÓN ESTADÍSTICA</t>
  </si>
  <si>
    <t>7.1. CONTROL INTERNO</t>
  </si>
  <si>
    <t>Realizar semestralmente autoevaluación al proceso, en cuanto al desempeño y eficacia, con el fin de determinar acciones orientadas a la mejora continua - I semestre GJU</t>
  </si>
  <si>
    <t>Realizar semestralmente autoevaluación al proceso, en cuanto al desempeño y eficacia, con el fin de determinar acciones orientadas a la mejora continua - II semestre GJU</t>
  </si>
  <si>
    <t>Realizar semestralmente autoevaluación al  proceso, en cuanto al desempeño y eficacia, con el fin de determinar acciones orientadas a la mejora continua - I semestre GSP</t>
  </si>
  <si>
    <t>Realizar semestralmente autoevaluación al  proceso, en cuanto al desempeño y eficacia, con el fin de determinar acciones orientadas a la mejora continua - II semestre GSP</t>
  </si>
  <si>
    <t>Formato con código for-sig-121-026 diligenciado y radicado a la oficina de planeación - I semestre</t>
  </si>
  <si>
    <t>Formato con código for-sig-121-026 diligenciado y radicado a la oficina de planeación - II semestre</t>
  </si>
  <si>
    <t>Realizar semestralmente autoevaluación al proceso, en cuanto al desempeño y eficacia, con el fin de determinar acciones orientadas a la memora continua - I Semestre GES</t>
  </si>
  <si>
    <t>Realizar semestralmente autoevaluación al proceso, en cuanto al desempeño y eficacia, con el fin de determinar acciones orientadas a la memora continua - II Semestre GES</t>
  </si>
  <si>
    <t>Realizar semestralmente autoevaluación al  proceso, en cuanto al desempeño y eficacia, con el fin de determinar acciones orientadas a la mejora continua - I semestre GFI</t>
  </si>
  <si>
    <t>Realizar semestralmente autoevaluación al  proceso, en cuanto al desempeño y eficacia, con el fin de determinar acciones orientadas a la mejora continua - II semestre GFI</t>
  </si>
  <si>
    <t>Realizar semestralmente autoevaluación al  proceso, en cuanto al desempeño y eficacia, con el fin de determinar acciones orientadas a la mejora continua - I semestre GMI</t>
  </si>
  <si>
    <t>Realizar semestralmente autoevaluación al  proceso, en cuanto al desempeño y eficacia, con el fin de determinar acciones orientadas a la mejora continua - II semestre GMI</t>
  </si>
  <si>
    <t>Realizar semestralmente autoevaluación al proceso, en cuanto al desempeño y eficacia, con el fin de determinar acciones orientadas a la mejora continua - I semestre GAD</t>
  </si>
  <si>
    <t>Realizar semestralmente autoevaluación al proceso, en cuanto al desempeño y eficacia, con el fin de determinar acciones orientadas a la mejora continua - II semestre GAD</t>
  </si>
  <si>
    <t>Realizar semestralmente autoevaluación al  proceso, en cuanto al desempeño y eficacia, con el fin de determinar acciones orientadas a la mejora continua - I semestre GTH</t>
  </si>
  <si>
    <t>Realizar semestralmente autoevaluación al  proceso, en cuanto al desempeño y eficacia, con el fin de determinar acciones orientadas a la mejora continua  - II semestre GTH</t>
  </si>
  <si>
    <t>Formato con código for- sig-121-026 diligenciado y radicado a la oficina de planeación - I semestre</t>
  </si>
  <si>
    <t>Realizar semestralmente autoevaluación al proceso, en cuanto al desempeño y eficacia, con el fin de determinar acciones orientadas a la mejora continua - I semestre GDP</t>
  </si>
  <si>
    <t>Realizar semestralmente autoevaluación al proceso, en cuanto al desempeño y eficacia, con el fin de determinar acciones orientadas a la mejora continua - II semestre GDP</t>
  </si>
  <si>
    <t>GESTIÓN DE PROCESOS DISCIPLINARIOS</t>
  </si>
  <si>
    <t>Realizar semestralmente autoevaluación al proceso, en cuanto al desempeño y eficacia, con el fin de determinar acciones orientadas a la mejora continua - I semestre GDO</t>
  </si>
  <si>
    <t>Realizar semestralmente autoevaluación al proceso, en cuanto al desempeño y eficacia, con el fin de determinar acciones orientadas a la mejora continua - II semestre GDO</t>
  </si>
  <si>
    <t>Realizar semestralmente autoevaluación al proceso, en cuanto al desempeño y eficacia, con el fin de determinar acciones orientadas a la mejora continua - I semestreGSI</t>
  </si>
  <si>
    <t>Realizar semestralmente autoevaluación al proceso, en cuanto al desempeño y eficacia, con el fin de determinar acciones orientadas a la mejora continua - II semestre GSI</t>
  </si>
  <si>
    <t>GESTIÓN DE SISTEMAS E INFORMACIÓN</t>
  </si>
  <si>
    <t>Revisar y mantener actualizados sus contenidos web del proceso publicados en la página web institucional Menú Transparencia - I semestre GCM</t>
  </si>
  <si>
    <t>Revisar y mantener actualizados sus contenidos web del proceso publicados en la página web institucional Menú Transparencia - II semestre GCM</t>
  </si>
  <si>
    <t>Revisar y mantener actualizados sus contenidos web del proceso publicados en la página web institucional Menú Transparencia - II semestre GMI</t>
  </si>
  <si>
    <t>Revisar y mantener actualizados sus contenidos web del proceso publicados en la página web institucional Menú Transparencia- I semestre GMI</t>
  </si>
  <si>
    <t>Revisar y mantener actualizados sus contenidos web del proceso publicados en la página web institucional Menú Transparencia - II semestre GFI</t>
  </si>
  <si>
    <t>Revisar y mantener actualizados sus contenidos web del proceso publicados en la página web institucional Menú Transparencia - I semestre GFI</t>
  </si>
  <si>
    <t>Revisar y mantener actualizados sus contenidos web del proceso publicados en la página web institucional Menú Transparencia. I semestre GJU</t>
  </si>
  <si>
    <t>Revisar y mantener actualizados sus contenidos web del proceso publicados en la página web institucional Menú Transparencia. II semestre GJU</t>
  </si>
  <si>
    <t>Revisar y mantener actualizados sus contenidos web del proceso publicados en la página web institucional Menú Transparencia. I semestre GTH</t>
  </si>
  <si>
    <t>Revisar y mantener actualizados sus contenidos web del proceso publicados en la página web institucional Menú Transparencia. II semestre GTH</t>
  </si>
  <si>
    <t>Revisar y mantener actualizados sus contenidos web del proceso publicados en la página web institucional Menú Transparencia. I semestre GDO</t>
  </si>
  <si>
    <t>Revisar y mantener actualizados sus contenidos web del proceso publicados en la página web institucional Menú Transparencia. II semestre GDO</t>
  </si>
  <si>
    <t>Revisar y mantener actualizados sus contenidos web del proceso publicados en la página web institucional Menú Transparencia. I semestre GCO</t>
  </si>
  <si>
    <t>Revisar y mantener actualizados sus contenidos web del proceso publicados en la página web institucional Menú Transparencia. II semestre GCO</t>
  </si>
  <si>
    <t>Revisar y mantener actualizados sus contenidos web del proceso publicados en la página web institucional Menú Transparencia. I semestre GES</t>
  </si>
  <si>
    <t>Revisar y mantener actualizados sus contenidos web del proceso publicados en la página web institucional Menú Transparencia. II semestre GES</t>
  </si>
  <si>
    <t>Desarrollar dos (02) charlas de socialización en el trimestre</t>
  </si>
  <si>
    <t>Desarrollar tres (03) charlas de socialización en el trimestre</t>
  </si>
  <si>
    <t>Presentar informe primer semestre armas hurtadas</t>
  </si>
  <si>
    <t>Presentar informe segundo semestre armas hurtadas</t>
  </si>
  <si>
    <t>Actualización micrositio RASCI primer semestre</t>
  </si>
  <si>
    <t>Actualización micrositio RASCI segundo semestre</t>
  </si>
  <si>
    <t>Actualizar contenidos en pagina web</t>
  </si>
  <si>
    <t>Realizar actividades de  apropiación MIPG y SGC</t>
  </si>
  <si>
    <t>Soportes de las campañas realizadas</t>
  </si>
  <si>
    <t>Clausulado del contrato o Acta de inicio</t>
  </si>
  <si>
    <t>Acta del CIGD donde se aprueba el programa de auditoria</t>
  </si>
  <si>
    <t>Informes de riesgos e indicadores I trimestre</t>
  </si>
  <si>
    <t>Informes de riesgos e indicadores II trimestre</t>
  </si>
  <si>
    <t>Informes de riesgos e indicadores III trimestre</t>
  </si>
  <si>
    <t>Informes de riesgos e indicadores IV trimestre</t>
  </si>
  <si>
    <t>Elaborar un informe estadístico semestral de reporte de novedades que afectan el sector vigilado, con base en la información reportada por los servicios a través del aplicativo Renova I semestre</t>
  </si>
  <si>
    <t>Elaborar un informe estadístico semestral de reporte de novedades que afectan el sector vigilado, con base en la información reportada por los servicios a través del aplicativo Renova II semestre</t>
  </si>
  <si>
    <t>Boletín de análisis I semestre</t>
  </si>
  <si>
    <t>Boletín de análisis II semestre</t>
  </si>
  <si>
    <t>Emitir informe de gestión del proceso que contenga los resultados de la gestión realizada durante el DES</t>
  </si>
  <si>
    <t>Emitir informe de gestión del proceso que contenga los resultados de la gestión realizada durante el periodo reportado - VI trimestre DES</t>
  </si>
  <si>
    <t>Emitir informe de gestión del proceso que contenga los resultados de la gestión realizada durante el periodo reportado - II trimestre DES</t>
  </si>
  <si>
    <t>Emitir informe de gestión del proceso que contenga los resultados de la gestión realizada durante el periodo reportado - I trimestre DES</t>
  </si>
  <si>
    <t>Memorando con análisis y recomendaciones</t>
  </si>
  <si>
    <t>Actualizar información del sector vigilado en pagina web</t>
  </si>
  <si>
    <t>Soportes de la gestión adelantada</t>
  </si>
  <si>
    <t>Consolidar la información de reportada por los procesos para remitir a la OCI para el cargue en plataforma SIRECI - CGR</t>
  </si>
  <si>
    <t>Solicitar la información a los procesos para consolidar informe de cuenta anual 2024 al SIRECI</t>
  </si>
  <si>
    <t>Mantener actualizados los documentos del SGC</t>
  </si>
  <si>
    <t>Realizar mesas de trabajo para revisión de procedimientos de acuerdo a priorización. I Trim 2025</t>
  </si>
  <si>
    <t>Acta de Revisión por la Dirección,  informe y presentación</t>
  </si>
  <si>
    <t>2.1 Fomentar las buenas prácticas que permitan a la entidad realizar una gestión socialmente responsable y el cumplimiento de los ODS.</t>
  </si>
  <si>
    <t>Matriz actualizada cargada en Módulo SGA de la SVE</t>
  </si>
  <si>
    <t>Decidir y aprobar el acta de baja y destino final de los bienes declarados inservibles o no utilizables de la Entidad, previo concepto basado en la certificación técnica y financiera del bien.</t>
  </si>
  <si>
    <t>Informe del avance en el cumplimiento del plan de seguridad vial - II semestre</t>
  </si>
  <si>
    <t>Informe del avance en el cumplimiento del plan de seguridad vial - I semestre</t>
  </si>
  <si>
    <t xml:space="preserve">PAA publicado en Secop II y en pagina web con sus modificaciones 2 Semestre </t>
  </si>
  <si>
    <t xml:space="preserve">PAA publicado en Secop II y en pagina web con sus modificaciones 1 Semestre </t>
  </si>
  <si>
    <t>Realizar y publicar una modificación mensual al Plan Anual de Adquisiciones I semestre</t>
  </si>
  <si>
    <t>Realizar y publicar una modificación mensual al Plan Anual de Adquisiciones II semestre</t>
  </si>
  <si>
    <t>Realizar capacitación a los supervisores de contratos en temas de contratación. Semestre 1</t>
  </si>
  <si>
    <t>Realizar capacitación a los supervisores de contratos en temas de contratación. Semestre 2</t>
  </si>
  <si>
    <t>Realizar informe consolidado anual de la ejecución contractual a diciembre 2025.</t>
  </si>
  <si>
    <t>Realizar informe con corte al 31 de diciembre de 2025, de la publicación de los contratos en el SECOP, en cumplimiento de la normatividad vigente.</t>
  </si>
  <si>
    <t>Realizar informe con corte al 30 de junio de 2025, de la publicación de los contratos en el SECOP, en cumplimiento de la normatividad vigente.</t>
  </si>
  <si>
    <t>Realizar informe anual del desempeño de los proveedores externos de la vigencia 2024.</t>
  </si>
  <si>
    <t>Mantener actualizado el inventario de activos de la entidad.</t>
  </si>
  <si>
    <t>Documento Plan de Participación Ciudadana 2025 cargado en SVE, socializado a los procesos y publicado en pagina web</t>
  </si>
  <si>
    <t>Realizar seguimiento a los espacios de participación ciudadana programados para el trimestre - I semestre</t>
  </si>
  <si>
    <t>Realizar seguimiento a los espacios de participación ciudadana programados para el trimestre - II semestre</t>
  </si>
  <si>
    <t>Conceptos asociados de indicadores y riegos SVE con reporte cuantitativo y el análisis respectivo - i trimestre</t>
  </si>
  <si>
    <t>Conceptos asociados de indicadores y riegos SVE con reporte cuantitativo y el análisis respectivo - ii trimestre</t>
  </si>
  <si>
    <t>Conceptos asociados de indicadores y riegos SVE con reporte cuantitativo y el análisis respectivo - iii trimestre</t>
  </si>
  <si>
    <t>Conceptos asociados de indicadores y riegos SVE con reporte cuantitativo y el análisis respectivo - iv trimestre</t>
  </si>
  <si>
    <t>Reportar los indicadores de gestión y riesgos del proceso acorde a la frecuencia de medición establecida - i trimestre</t>
  </si>
  <si>
    <t>Reportar los indicadores de gestión y riesgos del proceso acorde a la frecuencia de medición establecida - ii trimestre</t>
  </si>
  <si>
    <t>Reportar los indicadores de gestión y riesgos del proceso acorde a la frecuencia de medición establecida - iii trimestre</t>
  </si>
  <si>
    <t>Reportar los indicadores de gestión y riesgos del proceso acorde a la frecuencia de medición establecida - iv trimestre</t>
  </si>
  <si>
    <t>Medir indicadores de gestión y riesgos del proceso</t>
  </si>
  <si>
    <t xml:space="preserve">Plan de comunicaciones 2025 y estrategia de comunicaciones 2025 aprobado por CIGD y publicado en pagina web institucional </t>
  </si>
  <si>
    <t>Formular el plan de capacitación en temas disciplinarios dirigido al personal  directivo, de planta y contratistas para la vigencia</t>
  </si>
  <si>
    <t>Plan de capacitación 2025 que incluya temas de responsabilidad disciplinaria</t>
  </si>
  <si>
    <t>Plan de descongestión 2025 formulado y primer Informe de seguimiento firmado y socializado por el líder del proceso que incluya información de las caducidades - I Trimestre</t>
  </si>
  <si>
    <t>Informe de Plan de descongestión que incluya información de las caducidades - II Trimestre</t>
  </si>
  <si>
    <t>Informe de Plan de descongestión que incluya información de las caducidades- III Trimestre</t>
  </si>
  <si>
    <t>Informe de Plan de descongestión que incluya información de las caducidades- IV Trimestre</t>
  </si>
  <si>
    <t>Actualizar los documentos del proceso en la SVE</t>
  </si>
  <si>
    <t>GESTIÓN DEL TALENTO HUMANO</t>
  </si>
  <si>
    <t>Procedimientos  y políticas actualizados y aprobados en SVE</t>
  </si>
  <si>
    <t>Soportes de las gestiones adelantadas con el proveedor y/o por el proceso GSI</t>
  </si>
  <si>
    <t>PLAN ESTRATÉGICO DE SEGURIDAD Y PRIVACIDAD DE LA INFORMACIÓN PESI 2025</t>
  </si>
  <si>
    <t>Ejecutar el Plan de Seguridad y Privacidad de la Información.</t>
  </si>
  <si>
    <t>Formular el Plan Estratégico de Seguridad de la Información y entrega de reporte de implementación inicial.</t>
  </si>
  <si>
    <t>Materiales de formación y control de asistencias.</t>
  </si>
  <si>
    <t>Realizar pruebas de vulnerabilidad en los sistemas críticos, documentar hallazgos, aplicar acciones correctivas y generar informes.</t>
  </si>
  <si>
    <t>Formular y validar un plan de recuperación ante desastres.</t>
  </si>
  <si>
    <t>Realizar análisis de riesgos de seguridad de la información y elaborar matriz con controles definidos.</t>
  </si>
  <si>
    <t>Matriz de riesgos actualizada y cargada en módulo Gestión de Seguridad de la Información</t>
  </si>
  <si>
    <t>Configurar e implementar un sistema de monitoreo continuo de incidentes de seguridad y emitir reportes periódicos.</t>
  </si>
  <si>
    <t>Elaborar  y ejecutar el PETI y presentar avances del primer trimestre.</t>
  </si>
  <si>
    <t>Formular  y ejecutar el PETI y presentar avances del primer trimestre.</t>
  </si>
  <si>
    <t>Ejecutar el PETI y presentar avances del segundo trimestre.</t>
  </si>
  <si>
    <t>Ejecutar el PETI y presentar avances del tercer trimestre.</t>
  </si>
  <si>
    <t>Ejecutar el PETI y presentar avances del cuarto trimestre.</t>
  </si>
  <si>
    <t>Informe de avance consolidado</t>
  </si>
  <si>
    <t>Informe final consolidado anual, consolidando logros e identificando mejoras estratégicas.</t>
  </si>
  <si>
    <t>Acta del Comité Directivo</t>
  </si>
  <si>
    <t>Coordinar actualizaciones con la mesa de ayuda y asegurar la publicación. I Semestre</t>
  </si>
  <si>
    <t>Coordinar actualizaciones con la mesa de ayuda y asegurar la publicación. II Semestre</t>
  </si>
  <si>
    <t>Formular el plan anual de visitas 2025</t>
  </si>
  <si>
    <t>Formular y ejecutar el plan anual de visitas para la vigencia 2025</t>
  </si>
  <si>
    <t>Informe semestral consolidado anual</t>
  </si>
  <si>
    <t>Descongestionar el proceso en  2025</t>
  </si>
  <si>
    <t>Informe sobre la gestión adelantada respecto a los convenios para bienestar y capacitación</t>
  </si>
  <si>
    <t>Ejecutar el Programa de Gestión Documental PGD vigente</t>
  </si>
  <si>
    <t>PROGRAMA DE GESTION DOCUMENTAL</t>
  </si>
  <si>
    <t>Informe de seguimiento trimestral I trimestral</t>
  </si>
  <si>
    <t>Informe de seguimiento trimestral II trimestral</t>
  </si>
  <si>
    <t>Informe de seguimiento trimestral III trimestral</t>
  </si>
  <si>
    <t>Informe de seguimiento trimestral VI trimestral</t>
  </si>
  <si>
    <t>Realizar campaña de Gestión Documental</t>
  </si>
  <si>
    <t>Elaborar el documento de requisitos mínimos conforme al MOREQ</t>
  </si>
  <si>
    <t>Realizar seguimiento al diligenciamiento del Formato Único de Inventarios Documentales -FUID I Semestre</t>
  </si>
  <si>
    <t>Realizar seguimiento al diligenciamiento del Formato Único de Inventarios Documentales -FUID II Semestre</t>
  </si>
  <si>
    <t>Actualizar Tablas de Retención Documental TRD</t>
  </si>
  <si>
    <t>Seguimiento al Plan de Conservación Documental I Semestre</t>
  </si>
  <si>
    <t>Seguimiento al Plan de Conservación Documental II Semestre</t>
  </si>
  <si>
    <t xml:space="preserve">Actualizar Cronograma de Transferencias Documentales </t>
  </si>
  <si>
    <t xml:space="preserve">Implementar el Plan de Conservación Documental </t>
  </si>
  <si>
    <t>Diligenciar el Formato Único de Inventarios Documentales -FUID</t>
  </si>
  <si>
    <t>Apropiar la Política de Gestión Documental</t>
  </si>
  <si>
    <t>Realizar reunión con el Grupo de Sistemas para la articulación del Programa de Gestión de Documentos Electrónicos I semestre</t>
  </si>
  <si>
    <t>Realizar reunión con el Grupo de Sistemas para la articulación del Programa de Gestión de Documentos Electrónicos II semestre</t>
  </si>
  <si>
    <t>Articular el Programa de Gestión de Documentos Electrónicos</t>
  </si>
  <si>
    <t>Ejecutar el cronograma del Programa de Digitalización y Reprografía</t>
  </si>
  <si>
    <t>Ejecutar el Programa de Gestión Documental</t>
  </si>
  <si>
    <t>Gestionar información para el cobro de la cuota de contribución vigencia 2025</t>
  </si>
  <si>
    <t>Gestionar información para el cálculo y cobro de la cuota de contribución vigencia 2025</t>
  </si>
  <si>
    <t>Realizar las sesiones del Comité de Conciliación realizadas - I semestre</t>
  </si>
  <si>
    <t>Realizar las sesiones del Comité de Conciliación realizadas - II semestre</t>
  </si>
  <si>
    <t>Llevar a cabo el Comité de Conciliación</t>
  </si>
  <si>
    <t>Implementar la política de Defensa Jurídica</t>
  </si>
  <si>
    <t>Actualizar Plan Institucional Nacional de Archivo PINAR</t>
  </si>
  <si>
    <t>Acta de reunión</t>
  </si>
  <si>
    <t>Constancia mesa de servicios y/o con evidencia de publicación I semestre</t>
  </si>
  <si>
    <t>Constancia mesa de servicios y/o con evidencia de publicación II semestre</t>
  </si>
  <si>
    <t>PLAN ANTICORRUPCIÓN Y ATENCIÓN AL CIUDADANO 2025</t>
  </si>
  <si>
    <t>Revisar y mantener actualizados sus contenidos web del proceso publicados en la página web institucional Menú Transparencia - I semestre GSP</t>
  </si>
  <si>
    <t>Revisar y mantener actualizados sus contenidos web del proceso publicados en la página web institucional Menú Transparencia - II semestre GSP</t>
  </si>
  <si>
    <t>Revisar y mantener actualizados sus contenidos web del proceso publicados en la página web institucional Menú Transparencia- I semestre DES</t>
  </si>
  <si>
    <t>Revisar y mantener actualizados sus contenidos web del proceso publicados en la página web institucional Menú Transparencia - II semestre DES</t>
  </si>
  <si>
    <t>Revisar y mantener actualizados sus contenidos web del proceso publicados en la página web institucional Menú Transparencia- I semestre GOP</t>
  </si>
  <si>
    <t>Revisar y mantener actualizados sus contenidos web del proceso publicados en la página web institucional Menú Transparencia - II semestre GOP</t>
  </si>
  <si>
    <t>Informe de gestión 2025 consolidado en FOR-GMI-120-007 - I semestre</t>
  </si>
  <si>
    <t>Emitir informe de gestión del proceso que contenga los resultados de la gestión realizada durante el periodo reportado - I Semestre GPD</t>
  </si>
  <si>
    <t>Emitir informe de gestión del proceso que contenga los resultados de la gestión realizada durante el periodo reportado - II Semestre GPD</t>
  </si>
  <si>
    <t>Emitir informe de gestión del proceso que contenga los resultados de la gestión realizada durante el periodo reportado - I Semestre GJU</t>
  </si>
  <si>
    <t>Emitir informe de gestión del proceso que contenga los resultados de la gestión realizada durante el periodo reportado - II Semestre GJU</t>
  </si>
  <si>
    <t>Emitir informe de gestión del proceso que contenga los resultados de la gestión realizada durante el periodo reportado - I Semestre GCO</t>
  </si>
  <si>
    <t>Emitir informe de gestión del proceso que contenga los resultados de la gestión realizada durante el periodo reportado - II Semestre GCO</t>
  </si>
  <si>
    <t>Emitir informe de gestión del proceso que contenga los resultados de la gestión realizada durante el periodo reportado - I Semestre GMI</t>
  </si>
  <si>
    <t>Emitir informe de gestión del proceso que contenga los resultados de la gestión realizada durante el periodo reportado - II Semestre GMI</t>
  </si>
  <si>
    <t>Emitir informe de gestión del proceso que contenga los resultados de la gestión realizada durante el periodo reportado - I Semestre GCI</t>
  </si>
  <si>
    <t>Emitir informe de gestión del proceso que contenga los resultados de la gestión realizada durante el periodo reportado - II Semestre GCI</t>
  </si>
  <si>
    <t>GESTIÓN ADMINISTRATIVA</t>
  </si>
  <si>
    <t>Emitir informe de gestión del proceso que contenga los resultados de la gestión realizada durante el periodo reportado - I semestre GSI</t>
  </si>
  <si>
    <t>Emitir informe de gestión del proceso que contenga los resultados de la gestión realizada durante el periodo reportado - II semestre GSI</t>
  </si>
  <si>
    <t>Emitir informe de gestión del proceso que contenga los resultados de la gestión realizada durante el periodo reportado - I semestre GAD</t>
  </si>
  <si>
    <t>Emitir informe de gestión del proceso que contenga los resultados de la gestión realizada durante el periodo reportado - I semestre GSP</t>
  </si>
  <si>
    <t>Emitir informe de gestión del proceso que contenga los resultados de la gestión realizada durante el periodo reportado - II semestre GSP</t>
  </si>
  <si>
    <t>Emitir informe de gestión del proceso que contenga los resultados de la gestión realizada durante el periodo reportado - I semestre GCM</t>
  </si>
  <si>
    <t>Emitir informe de gestión del proceso que contenga los resultados de la gestión realizada durante el periodo reportado - II semestre GCM</t>
  </si>
  <si>
    <t>Emitir informe de gestión del proceso que contenga los resultados de la gestión realizada durante el periodo reportado - I semestre GOP</t>
  </si>
  <si>
    <t>Emitir informe de gestión del proceso que contenga los resultados de la gestión realizada durante el periodo reportado - II semestre GOP</t>
  </si>
  <si>
    <t>Emitir informe de gestión del proceso que contenga los resultados de la gestión realizada durante el periodo reportado - I semestre GTH</t>
  </si>
  <si>
    <t>Emitir informe de gestión del proceso que contenga los resultados de la gestión realizada durante el periodo reportado - II semestre GTH</t>
  </si>
  <si>
    <t>Emitir informe de gestión del proceso que contenga los resultados de la gestión realizada durante el periodo reportado - II semestre GFI</t>
  </si>
  <si>
    <t>Emitir informe de gestión del proceso que contenga los resultados de la gestión realizada durante el periodo reportado - I semestre GDO</t>
  </si>
  <si>
    <t>Emitir informe de gestión del proceso que contenga los resultados de la gestión realizada durante el periodo reportado - II semestre GDO</t>
  </si>
  <si>
    <t>Realizar informes de seguimiento a riesgos e indicadores - III trimestre</t>
  </si>
  <si>
    <t>Realizar informes de seguimiento a riesgos e indicadores - IV trimestre</t>
  </si>
  <si>
    <t>Reportar los indicadores de gestión y riesgos del proceso acorde a la frecuencia de medición establecida - i trimestre GCM</t>
  </si>
  <si>
    <t>Reportar los indicadores de gestión y riesgos del proceso acorde a la frecuencia de medición establecida - ii trimestre GCM</t>
  </si>
  <si>
    <t>Reportar los indicadores de gestión y riesgos del proceso acorde a la frecuencia de medición establecida - iii trimestre GCM</t>
  </si>
  <si>
    <t>Reportar los indicadores de gestión y riesgos del proceso acorde a la frecuencia de medición establecida - iv trimestre GCM</t>
  </si>
  <si>
    <t>Reportar los indicadores de gestión y riesgos del proceso acorde a la frecuencia de medición establecida - i trimestre AIN</t>
  </si>
  <si>
    <t>Reportar los indicadores de gestión y riesgos del proceso acorde a la frecuencia de medición establecida - ii trimestre AIN</t>
  </si>
  <si>
    <t>Reportar los indicadores de gestión y riesgos del proceso acorde a la frecuencia de medición establecida - iii trimestre AIN</t>
  </si>
  <si>
    <t>Reportar los indicadores de gestión y riesgos del proceso acorde a la frecuencia de medición establecida - iv trimestre AIN</t>
  </si>
  <si>
    <t>Reportar los indicadores de gestión y riesgos del proceso acorde a la frecuencia de medición establecida - i trimestre GOP</t>
  </si>
  <si>
    <t>Reportar los indicadores de gestión y riesgos del proceso acorde a la frecuencia de medición establecida - ii trimestre GOP</t>
  </si>
  <si>
    <t>Reportar los indicadores de gestión y riesgos del proceso acorde a la frecuencia de medición establecida - iii trimestre GOP</t>
  </si>
  <si>
    <t>Reportar los indicadores de gestión y riesgos del proceso acorde a la frecuencia de medición establecida - iv trimestre GOP</t>
  </si>
  <si>
    <t>Reportar los indicadores de gestión y riesgos del proceso acorde a la frecuencia de medición establecida - i trimestre GCI</t>
  </si>
  <si>
    <t>Reportar los indicadores de gestión y riesgos del proceso acorde a la frecuencia de medición establecida - ii trimestre GCI</t>
  </si>
  <si>
    <t>Reportar los indicadores de gestión y riesgos del proceso acorde a la frecuencia de medición establecida - iii trimestre GCI</t>
  </si>
  <si>
    <t>Reportar los indicadores de gestión y riesgos del proceso acorde a la frecuencia de medición establecida - iv trimestre GCI</t>
  </si>
  <si>
    <t>Reportar los indicadores de gestión y riesgos del proceso acorde a la frecuencia de medición establecida - i trimestre GJU</t>
  </si>
  <si>
    <t>Reportar los indicadores de gestión y riesgos del proceso acorde a la frecuencia de medición establecida - ii trimestre GJU</t>
  </si>
  <si>
    <t>Reportar los indicadores de gestión y riesgos del proceso acorde a la frecuencia de medición establecida - iii trimestre GJU</t>
  </si>
  <si>
    <t>Reportar los indicadores de gestión y riesgos del proceso acorde a la frecuencia de medición establecida - iv trimestre GJU</t>
  </si>
  <si>
    <t>Reportar los indicadores de gestión y riesgos del proceso acorde a la frecuencia de medición establecida - i trimestre GSP</t>
  </si>
  <si>
    <t>Reportar los indicadores de gestión y riesgos del proceso acorde a la frecuencia de medición establecida - ii trimestre GSP</t>
  </si>
  <si>
    <t>Reportar los indicadores de gestión y riesgos del proceso acorde a la frecuencia de medición establecida - iii trimestre GSP</t>
  </si>
  <si>
    <t>Reportar los indicadores de gestión y riesgos del proceso acorde a la frecuencia de medición establecida - iv trimestre GSP</t>
  </si>
  <si>
    <t>Reportar los indicadores de gestión y riesgos del proceso acorde a la frecuencia de medición establecida - i trimestre GPD</t>
  </si>
  <si>
    <t>Reportar los indicadores de gestión y riesgos del proceso acorde a la frecuencia de medición establecida - ii trimestre GPD</t>
  </si>
  <si>
    <t>Reportar los indicadores de gestión y riesgos del proceso acorde a la frecuencia de medición establecida - iii trimestre GPD</t>
  </si>
  <si>
    <t>Reportar los indicadores de gestión y riesgos del proceso acorde a la frecuencia de medición establecida - iv trimestre GPD</t>
  </si>
  <si>
    <t>Reportar los indicadores de gestión y riesgos del proceso acorde a la frecuencia de medición establecida - i trimestre GTH</t>
  </si>
  <si>
    <t>Reportar los indicadores de gestión y riesgos del proceso acorde a la frecuencia de medición establecida - ii trimestre GTH</t>
  </si>
  <si>
    <t>Reportar los indicadores de gestión y riesgos del proceso acorde a la frecuencia de medición establecida - iii trimestre GTH</t>
  </si>
  <si>
    <t>Reportar los indicadores de gestión y riesgos del proceso acorde a la frecuencia de medición establecida - iv trimestre GTH</t>
  </si>
  <si>
    <t>Reportar los indicadores de gestión y riesgos del proceso acorde a la frecuencia de medición establecida - i trimestre GFI</t>
  </si>
  <si>
    <t>Reportar los indicadores de gestión y riesgos del proceso acorde a la frecuencia de medición establecida - ii trimestre GFI</t>
  </si>
  <si>
    <t>Reportar los indicadores de gestión y riesgos del proceso acorde a la frecuencia de medición establecida - iii trimestre GFI</t>
  </si>
  <si>
    <t>Reportar los indicadores de gestión y riesgos del proceso acorde a la frecuencia de medición establecida - iv trimestre GFI</t>
  </si>
  <si>
    <t>Reportar los indicadores de gestión y riesgos del proceso acorde a la frecuencia de medición establecida - i trimestre GDO</t>
  </si>
  <si>
    <t>Reportar los indicadores de gestión y riesgos del proceso acorde a la frecuencia de medición establecida - ii trimestre GDO</t>
  </si>
  <si>
    <t>Reportar los indicadores de gestión y riesgos del proceso acorde a la frecuencia de medición establecida - iii trimestre GDO</t>
  </si>
  <si>
    <t>Reportar los indicadores de gestión y riesgos del proceso acorde a la frecuencia de medición establecida - iv trimestre GDO</t>
  </si>
  <si>
    <t>Reportar los indicadores de gestión y riesgos del proceso acorde a la frecuencia de medición establecida - i trimestre GCO</t>
  </si>
  <si>
    <t>Reportar los indicadores de gestión y riesgos del proceso acorde a la frecuencia de medición establecida - ii trimestre GCO</t>
  </si>
  <si>
    <t>Reportar los indicadores de gestión y riesgos del proceso acorde a la frecuencia de medición establecida - iii trimestre GCO</t>
  </si>
  <si>
    <t>Reportar los indicadores de gestión y riesgos del proceso acorde a la frecuencia de medición establecida - iv trimestre GCO</t>
  </si>
  <si>
    <t>Reportar los indicadores de gestión y riesgos del proceso acorde a la frecuencia de medición establecida - i trimestre GAD</t>
  </si>
  <si>
    <t>Reportar los indicadores de gestión y riesgos del proceso acorde a la frecuencia de medición establecida - ii trimestre GAD</t>
  </si>
  <si>
    <t>Reportar los indicadores de gestión y riesgos del proceso acorde a la frecuencia de medición establecida - iii trimestre GAD</t>
  </si>
  <si>
    <t>Reportar los indicadores de gestión y riesgos del proceso acorde a la frecuencia de medición establecida - iv trimestre GAD</t>
  </si>
  <si>
    <t>Reportar los indicadores de gestión y riesgos del proceso acorde a la frecuencia de medición establecida - i trimestre GSI</t>
  </si>
  <si>
    <t>Reportar los indicadores de gestión y riesgos del proceso acorde a la frecuencia de medición establecida - ii trimestre GSI</t>
  </si>
  <si>
    <t>Reportar los indicadores de gestión y riesgos del proceso acorde a la frecuencia de medición establecida - iii trimestre GSI</t>
  </si>
  <si>
    <t>Reportar los indicadores de gestión y riesgos del proceso acorde a la frecuencia de medición establecida - iv trimestre GSI</t>
  </si>
  <si>
    <t>GESTIÓN DE EVALUACIÓN Y SEGUIMIENTO</t>
  </si>
  <si>
    <t>Reportar los indicadores de gestión y riesgos del proceso acorde a la frecuencia de medición establecida - i trimestre GES</t>
  </si>
  <si>
    <t>Reportar los indicadores de gestión y riesgos del proceso acorde a la frecuencia de medición establecida - ii trimestre GES</t>
  </si>
  <si>
    <t>Reportar los indicadores de gestión y riesgos del proceso acorde a la frecuencia de medición establecida - iii trimestre GES</t>
  </si>
  <si>
    <t>Reportar los indicadores de gestión y riesgos del proceso acorde a la frecuencia de medición establecida - iv trimestre GES</t>
  </si>
  <si>
    <t>Emitir informe de gestión del proceso que contenga los resultados de la gestión realizada durante el periodo reportado - II semestre GAD</t>
  </si>
  <si>
    <t>Realizar semestralmente autoevaluación al proceso, en cuanto al desempeño y eficacia, con el fin de determinar acciones orientadas a la mejora continua - I semestre GCO</t>
  </si>
  <si>
    <t>Realizar semestralmente autoevaluación al proceso, en cuanto al desempeño y eficacia, con el fin de determinar acciones orientadas a la mejora continua - II semestre GCO</t>
  </si>
  <si>
    <t>Emitir informe de gestión del proceso que contenga los resultados de la gestión realizada durante el periodo reportado - I semestre GFI</t>
  </si>
  <si>
    <t>Informe de gestión 2025 anual consolidado en FOR-GMI-120-007 - II semestre</t>
  </si>
  <si>
    <t>Seguimiento de horas extras reportadas por los auxiliares con funciones de conducción - I
semestre</t>
  </si>
  <si>
    <t>Informe con el seguimiento de las horas extras los auxiliares con funciones de conducción -
I semestre</t>
  </si>
  <si>
    <t>Informe con el seguimiento de las horas extras los auxiliares con funciones de conducción -
II semestre</t>
  </si>
  <si>
    <t>Formulación del calendario ambiental (día del agua, día del medio ambiente etc.) Para implementar actividades de
sensibilización por medio de
campañas institucionales</t>
  </si>
  <si>
    <t>PLAN DE RESPONSABILIDAD SOCIAL 2025</t>
  </si>
  <si>
    <t>Informe de Encuesta Realizada, con los resultados obtenidos.</t>
  </si>
  <si>
    <t xml:space="preserve">Cargue del Cronograma de actividades del Plan de Responsabilidad Social 2025, en la SUITE VISION.
</t>
  </si>
  <si>
    <t>Cargue en la SUITE VISION.</t>
  </si>
  <si>
    <t>Informe con la gestión realizada del Plan de Responsabilidad social y cargue en la SUITE VISION.</t>
  </si>
  <si>
    <t>Soporte de las actividades realizadas, en el informe de gestión cuatrimestral.</t>
  </si>
  <si>
    <t>Soportes de las actividades realizada</t>
  </si>
  <si>
    <t>Publicación y socialización de la resolución suscrita.</t>
  </si>
  <si>
    <t>Soportes de las actividades realizadas</t>
  </si>
  <si>
    <t>Soportes de la gestión realizada, en el informe de gestión cuatrimestral.</t>
  </si>
  <si>
    <t>Informe de medición realizada, publicado en la Página web de la entidad y cargue en la SUIT.</t>
  </si>
  <si>
    <t>Informe de la compensación realizada, publicada en la Página web de la entidad y cargue en la SUIT.</t>
  </si>
  <si>
    <t>Documento consolidado informe de sostenibilidad 2025 publicado en la página web de la entidad y reporte a Pacto Global.</t>
  </si>
  <si>
    <t>Elaborar Encuesta para definir en que temas profundizar  en el Marco de Responsabilidad Social.</t>
  </si>
  <si>
    <t>Definir y ajustar el cronograma del Plan de Responsabilidad Social incluyendo las temáticas indicadas por ciudadanía y grupos de valor  en la encuesta.</t>
  </si>
  <si>
    <t>Cargue Plan de Responsabilidad Social vigencia 2025.</t>
  </si>
  <si>
    <t>Realizar informe de avance del Plan de Responsabilidad Social con la gestión realizada.</t>
  </si>
  <si>
    <t>Realizar Campañas para promover la Contratación Legal.</t>
  </si>
  <si>
    <t>Realizar Campañas para promover Buenas Prácticas Laborales.</t>
  </si>
  <si>
    <t>Realizar Campañas para promover Comportamiento Ético, Valores de la Supervigilancia.</t>
  </si>
  <si>
    <t>Convocar al sector para capacitación sobre Competencia Justa con apoyo.</t>
  </si>
  <si>
    <t xml:space="preserve">Realizar Campañas de Lucha contra la Corrupción. </t>
  </si>
  <si>
    <t xml:space="preserve">Revisión y/o actualización de la Política de Derechos Humanos de la Supervigilancia. </t>
  </si>
  <si>
    <t xml:space="preserve">Gestionar capacitación sobre Derechos Humanos, mecanismos para protegerlos.  </t>
  </si>
  <si>
    <t>Realizar campañas para promover el respeto hacia los Derechos Humanos.</t>
  </si>
  <si>
    <t xml:space="preserve">Promover Cursos de Derechos Humanos. </t>
  </si>
  <si>
    <t>Realizar Capacitación en Derechos Laborales.</t>
  </si>
  <si>
    <t xml:space="preserve">Realizar Campañas para promover el cuidado de los caninos que prestan servicios de vigilancia y seguridad privada dirigida. </t>
  </si>
  <si>
    <t>Gestionar convenios para promover la capacitación del personal operativo del sector.</t>
  </si>
  <si>
    <t>Diseñar y publicar calendario ambiental 2025, resaltando fechas significativas.</t>
  </si>
  <si>
    <t>Realizar medición de Huella de Carbono de la entidad.</t>
  </si>
  <si>
    <t>Realizar actividad de Compensación de Huella de Carbono.</t>
  </si>
  <si>
    <t>Elaboración y publicación del Informe de Sostenibilidad 2025.</t>
  </si>
  <si>
    <t>Contribuir al comportamiento social responsable en el sector</t>
  </si>
  <si>
    <t>Cuenta de TAREA</t>
  </si>
  <si>
    <t>MES</t>
  </si>
  <si>
    <t>TAREAS POR PROCESO RESPONSABLE</t>
  </si>
  <si>
    <t>ACCIONES POR DIMENSIÓN MIPG</t>
  </si>
  <si>
    <t>ACCIONES POR POLITICA MIPG</t>
  </si>
  <si>
    <t>ACCIONES POR PLANES INSTITUCIONALES</t>
  </si>
  <si>
    <t>Objetivo Estratégico</t>
  </si>
  <si>
    <t>Estrategia</t>
  </si>
  <si>
    <t>1.1 Fortalecer el proceso de control, inspección y vigilancia a través de la actualización de la normatividad existente del sector</t>
  </si>
  <si>
    <t>Formular y radicar el Estatuto de Vigilancia y Seguridad Privada</t>
  </si>
  <si>
    <t>Presentar el proyecto de modificación del Decreto 3222 de 2002 ante el Ministerio de Defensa Nacional</t>
  </si>
  <si>
    <t>M.E.G.A.</t>
  </si>
  <si>
    <t>1.3 Promover las buenas prácticas empresariales para fortalecer la formalización del sector.</t>
  </si>
  <si>
    <t>Realizar durante el cuatrienio 16 estrategias comunicativas en fortalecimiento de buenas prácticas con participación del sector.</t>
  </si>
  <si>
    <t>1.4 Generar y fortalecer los convenios, protocolos y/o alianzas que permita el intercambio de información para la mejora de la seguridad ciudadana.</t>
  </si>
  <si>
    <t>Creación de cuatro (4) alianzas y/o convenios estratégicos que aporten a la misionalidad en la Entidad</t>
  </si>
  <si>
    <t>Formular y suscribir un (1) documento para determinar los lineamientos internos para el control efectivo del armamento en lo relacionado a las acciones en caso de pérdidas de armas, servicios que no se renueva licencia etc.</t>
  </si>
  <si>
    <t>2. Mejorar el desempeño de la gestión institucional a nivel del desarrollo humano, tecnológico y físico, fortaleciendo la misionalidad de la entidad</t>
  </si>
  <si>
    <t>2.1 Fomentar buenas prácticas que permitan a la entidad realizar una gestión socialmente responsable y el cumplimiento de los ODS 7, 8, 9 y 16.</t>
  </si>
  <si>
    <t>Impulsar cuatro (4) buenas prácticas empresariales en el sector de vigilancia y seguridad privada a través de una actividad anual en el Plan de Responsabilidad Social</t>
  </si>
  <si>
    <t>Recaudar por concepto de contribución de 140 millones en el cuatrienio</t>
  </si>
  <si>
    <t>2.3 Fortalecer la capacidad institucional incrementando personal de planta</t>
  </si>
  <si>
    <t>Incrementar funcionarios la planta de personal</t>
  </si>
  <si>
    <t>Lograr una Efectividad del 82% en la capacitación al final del cuatrienio</t>
  </si>
  <si>
    <t>3. Fortalecer los procedimientos y sistemas de información, con el fin de mejorar los mecanismos de inspección, control y vigilancia.</t>
  </si>
  <si>
    <t>3.1 Brindar respuesta oportuna a las peticiones y/o solicitudes efectuadas por parte de las entidades y ciudadanos de conformidad con las exigencias normativas.</t>
  </si>
  <si>
    <t>Atender en los tiempos de ley el 100% de los requerimientos recibidos en la Entidad</t>
  </si>
  <si>
    <t>3.2 Revisar, verificar y ajustar los procesos, procedimientos y demás documentos inmersos en el sistema de gestión integrado de la entidad</t>
  </si>
  <si>
    <t xml:space="preserve">Estructuración de un (1) nuevo mapa de procesos de acuerdo la revisión y análisis de los procesos y procedimientos </t>
  </si>
  <si>
    <t>3.3 Integrar los sistemas de información para aumentar el  uso de  herramientas  de toma de decisiones basadas en datos y el mejorar el cumplimiento del reporte oportuno de la informacion por parte de los vigilados.</t>
  </si>
  <si>
    <t xml:space="preserve">Implementar una (1) plataforma tecnológica que permita articular los sistemas informáticos requeridos por la Entidad para desarrollo de sus funciones. </t>
  </si>
  <si>
    <t xml:space="preserve">3.4 Desarrollar estrategias que fortalezcan la interacción y el dialogo ciudadano en relación con la gestión de la Entidad. </t>
  </si>
  <si>
    <t>Desarrollar dieseis (16) actividades del plan de comunicación para evidenciar la gestión de la Supervigilancia. (Plan de medios)</t>
  </si>
  <si>
    <t>Obtener un porcentaje de 86% anual del reporte de la calificación del FURAG</t>
  </si>
  <si>
    <t>Analizar la información estadística del sector vigilado (RENOVA)</t>
  </si>
  <si>
    <t>PGN-Recursos Propios - Inversión</t>
  </si>
  <si>
    <t>FUENTE DE FINANCIACION</t>
  </si>
  <si>
    <t>3.3 Integrar los sistemas de información para aumentar el uso de herramientas de toma de decisiones basadas en datos y el mejorar el cumplimiento del reporte oportuno de la información por parte de los vigilados</t>
  </si>
  <si>
    <t>Gestionar pagos de las cuentas de cobro radicadas</t>
  </si>
  <si>
    <t>Gestionar ante el proceso Gestión Contractual 1 capacitación sobre lineamientos a tener en cuenta para radicación de cuentas de cobro</t>
  </si>
  <si>
    <t>Formato FOR-SIG-121-026 diligenciado y firmado por el líder del proceso enviado por correo electrónico a la Oficina Asesora de Planeación -I semestre</t>
  </si>
  <si>
    <t>Formato FOR-SIG-121-026 diligenciado y firmado por el líder del proceso enviado por correo electrónico a la  Oficina Asesora de Planeación -II semestre</t>
  </si>
  <si>
    <t>Realizar campañas trimestrales de apropiación MIPG y SGC (Riesgos y controles - Documentos - indicadores - políticas y manuales)</t>
  </si>
  <si>
    <t>Priorización de procedimientos y procedimientos actualizados en la SVE</t>
  </si>
  <si>
    <t>Socializar la Política de Gestión Documental</t>
  </si>
  <si>
    <t>Diagnosticar el Modelo de Requisitos para la Gestión de Documentos Electrónicos (MOREQ).</t>
  </si>
  <si>
    <t>Documento de requisitos mínimos conforme al MOREQ con análisis de las necesidades para dar cumplimiento presentado al nominador y ordenador del gasto</t>
  </si>
  <si>
    <t>Diligenciar el Formato de Investigación Preliminar de la Unidad Documental</t>
  </si>
  <si>
    <t xml:space="preserve">Llevar a cabo la Investigación preliminar sobre la entidad en el Formato de Investigación Preliminar </t>
  </si>
  <si>
    <t>Elaborar documento memoria descriptiva</t>
  </si>
  <si>
    <t>Enviar para aprobación a Comité Institucional de Gestión y desempeño</t>
  </si>
  <si>
    <t>Acta de Comité Institucional de gestión y desempeño la aprobación de las TRD propuestas</t>
  </si>
  <si>
    <t xml:space="preserve">Informe de actividad de socialización y/o participación incluyendo la retroalimentación de los grupos de valor - I semestre </t>
  </si>
  <si>
    <t>Informe de actividad de socialización y/o participación incluyendo la retroalimentación de los grupos de valor -I semestre - II semestre</t>
  </si>
  <si>
    <t>Realizar semestralmente autoevaluación al proceso, en cuanto al desempeño y eficacia, con el fin de determinar acciones orientadas a la memora continua - I Semestre GCI</t>
  </si>
  <si>
    <t>Realizar semestralmente autoevaluación al proceso, en cuanto al desempeño y eficacia, con el fin de determinar acciones orientadas a la memora continua - II Semestre GCI</t>
  </si>
  <si>
    <t>Soporte de la actividad realizada. Segundo trimestre</t>
  </si>
  <si>
    <t>Solicitar los certificados de tratamiento y disposición final y realizar medición RESPEL generados - I trimestre</t>
  </si>
  <si>
    <t>Solicitar los certificados de tratamiento y disposición final y realizar medición RESPEL generados - II trimestre</t>
  </si>
  <si>
    <t>Solicitar los certificados de tratamiento y disposición final y realizar medición RESPEL generados - III trimestre</t>
  </si>
  <si>
    <t>Solicitar los certificados de tratamiento y disposición final y realizar medición RESPEL generados - IV trimestre</t>
  </si>
  <si>
    <t>Manual de contratación actualizado con los lineamientos de compras verdes vigentes</t>
  </si>
  <si>
    <t>Informe de capacitaciones en correctas prácticas de reciclaje. IV trimestre</t>
  </si>
  <si>
    <t>Estructurar el plan estratégico del Talento Humano</t>
  </si>
  <si>
    <t>Elaborar el plan estratégico del Talento Humano</t>
  </si>
  <si>
    <t>Documento plan estratégico del Talento Humano</t>
  </si>
  <si>
    <t>Aprobar el plan estratégico del Talento Humano</t>
  </si>
  <si>
    <t xml:space="preserve">Presentar en comité de gestión y desempeño para aprobación el plan estratégico del Talento Humano </t>
  </si>
  <si>
    <t>RUTA DE LA FELICIDAD              Realizar primer seguimiento al plan estratégico del Talento Humano</t>
  </si>
  <si>
    <t>Realizar informe de seguimiento del primer semestre a la ejecución del plan estratégico del Talento Humano</t>
  </si>
  <si>
    <t>RUTA DE LA FELICIDAD          Realizar segundo seguimiento al plan estratégico del Talento Humano</t>
  </si>
  <si>
    <t>Realizar informe de seguimiento del segundo semestre a la ejecución del plan estratégico del Talento Humano</t>
  </si>
  <si>
    <t xml:space="preserve">Contratar los servicios de un experto en la medición de clima y cultura organizacional con énfasis hacia el bienestar </t>
  </si>
  <si>
    <t>Diseñar actividades de bienestar social encaminadas a fortalecer el clima y la cultura organizacional, desde una estrategia del cambio en la dinámica de las actividades.</t>
  </si>
  <si>
    <t>Informe de medición con resultados de encuestas realizadas</t>
  </si>
  <si>
    <t>RUTA DEL ANALISIS DE DATOS Realizar segundo seguimiento al plan de SIGEP</t>
  </si>
  <si>
    <t>RUTA DEL ANALISIS DE DATOS Realizar segundo seguimiento al plan anual de vacantes y de previsión</t>
  </si>
  <si>
    <t>RUTA DEL CRECIMIENTO   Realizar la revisión, actualización y socialización de la Política de Integridad y la Gestión de Conflictos de Intereses</t>
  </si>
  <si>
    <t>Realizar seguimiento y evaluación a la estrategia de la  activación de la política de integridad y la gestión de conflictos de intereses</t>
  </si>
  <si>
    <t>Informe de la evaluación de la estrategia de la apropiación de la política de integridad y la gestión de conflictos de intereses primer semestre</t>
  </si>
  <si>
    <t>RUTA DEL CRECIMIENTO         Realizar seguimiento a la activación de la política de integridad y la gestión de conflictos de intereses</t>
  </si>
  <si>
    <t>Informe de la evaluación de la estrategia de la apropiación de la política de integridad y la gestión de conflictos de intereses segundo semestre</t>
  </si>
  <si>
    <t>RUTA DEL ANALISIS DE DATOS            Realizar la caracterización de los servidores de acuerdo a los lineamientos establecidos dentro del MIPG para la identificación de la población</t>
  </si>
  <si>
    <t>RUTA DE LA CALIDAD      Realizar la suscripción, evaluación y publicación de los acuerdos de gestión de los gerentes públicos</t>
  </si>
  <si>
    <t>Gestionar la suscripción de los acuerdos de gestión de acuerdo a los lineamientos de la normatividad vigente</t>
  </si>
  <si>
    <t>Soportes de la suscripción a los acuerdos de gestión</t>
  </si>
  <si>
    <t xml:space="preserve">Realizar informe de seguimiento a la ejecución del Plan de Seguridad y Salud en el Trabajo </t>
  </si>
  <si>
    <t>Informes periódicos que indiquen la gestión del monitoreo de incidentes, dirigido a la Superintendente.</t>
  </si>
  <si>
    <t>Consolidar la información de gestión del proceso</t>
  </si>
  <si>
    <t>Realizar seguimiento al avance de la ejecución presupuestal</t>
  </si>
  <si>
    <t>Elaborar seguimiento del avance de ejecución presupuestal con recomendaciones 1 semestre</t>
  </si>
  <si>
    <t>Elaborar seguimiento del avance de ejecución presupuestal con recomendaciones 2 semestre</t>
  </si>
  <si>
    <t>Realizar seguimiento al avance de la ejecución del proyecto de inversión 1 semestre</t>
  </si>
  <si>
    <t>Realizar seguimiento al avance de la ejecución del proyecto de inversión 2 semestre</t>
  </si>
  <si>
    <t>Ficha técnica del l indicador aprobada por el DNP</t>
  </si>
  <si>
    <t>Comunicar a la alta dirección el avance de las políticas y dimensiones del MIPG</t>
  </si>
  <si>
    <t>Presentar ante comité de gestión y desempeño avance en la implementación de MIPG de acuerdo a las dimensiones y políticas primer semestre</t>
  </si>
  <si>
    <t>Presentar ante comité de gestión y desempeño avance en la implementación de MIPG de acuerdo a las dimensiones y políticas segundo semestre</t>
  </si>
  <si>
    <t>Elaborar el Programa de transparencia y ética publica</t>
  </si>
  <si>
    <t>Realizar los informes de avance trimestrales del Programa de transparencia y ética publica</t>
  </si>
  <si>
    <t>Acta de comité de gestión y desempeño aprobando la planeación institucional</t>
  </si>
  <si>
    <t>Formato FOR-SIG-121-026 diligenciado y firmado por el líder del proceso enviado por correo electrónico a la Oficina Asesora de Planeación - II semestre</t>
  </si>
  <si>
    <t>Revisar duplicidad de información del proceso y de los servicios vigilados en pagina web y unificar</t>
  </si>
  <si>
    <t>Publicar en pagina web institucional y mantener actualizada la información de los servicios vigilados mensualmente Enero</t>
  </si>
  <si>
    <t>Publicar en pagina web institucional y mantener actualizada la información de los servicios vigilados mensualmente Febrero</t>
  </si>
  <si>
    <t>Publicar en pagina web institucional y mantener actualizada la información de los servicios vigilados mensualmente Marzo</t>
  </si>
  <si>
    <t>Publicar en pagina web institucional y mantener actualizada la información de los servicios vigilados mensualmente Abril</t>
  </si>
  <si>
    <t>Publicar en pagina web institucional y mantener actualizada la información de los servicios vigilados mensualmente Mayo</t>
  </si>
  <si>
    <t>Publicar en pagina web institucional y mantener actualizada la información de los servicios vigilados mensualmente Junio</t>
  </si>
  <si>
    <t>Publicar en pagina web institucional y mantener actualizada la información de los servicios vigilados mensualmente Julio</t>
  </si>
  <si>
    <t>Publicar en pagina web institucional y mantener actualizada la información de los servicios vigilados mensualmente Agosto</t>
  </si>
  <si>
    <t>Publicar en pagina web institucional y mantener actualizada la información de los servicios vigilados mensualmente Septiembre</t>
  </si>
  <si>
    <t>Publicar en pagina web institucional y mantener actualizada la información de los servicios vigilados mensualmente Octubre</t>
  </si>
  <si>
    <t>Publicar en pagina web institucional y mantener actualizada la información de los servicios vigilados mensualmente Noviembre</t>
  </si>
  <si>
    <t>Publicar en pagina web institucional y mantener actualizada la información de los servicios vigilados mensualmente Diciembre</t>
  </si>
  <si>
    <t>Realizar capacitación  sobre inclusión laboral (género, discapacidad, afrocolombianos, indígenas y población ROM).</t>
  </si>
  <si>
    <t>Campañas para incentivar el comportamiento responsable y auto sostenible para frenar el cambio climático. 
- Ahorro efectivo del agua.        - Medidas para racionalizar el
consumo de energía.
- Medidas para la optimización en el consumo y disposición de recursos.
- Estrategias para el ahorro de papel.
- Uso de medios de transporte alternativos.</t>
  </si>
  <si>
    <t>Base de datos con fecha del acto administrativo fecha de asignación, fecha de gestión y fecha de notificación. II Trimestre</t>
  </si>
  <si>
    <t>Base de datos con fecha del acto administrativo fecha de asignación, fecha de gestión y fecha de notificación. IV Trimestre</t>
  </si>
  <si>
    <t>Informe de seguimiento a la Matriz de programación de actividades de participación ciudadana 2025 y otros eventos, foros, congresos a discreción de la alta dirección con los resultados de la retroalimentación de la ciudadanía - i semestre</t>
  </si>
  <si>
    <t>Informe de seguimiento a la Matriz de programación de actividades de participación ciudadana 2025 y otros eventos, foros, congresos a discreción de la alta dirección con los resultados de la retroalimentación de la ciudadanía con conclusión anual - ii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</si>
</sst>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5" formatCode="dd/mm/yyyy;@"/>
  </numFmts>
  <fonts count="10" x14ac:knownFonts="1">
    <font>
      <sz val="11"/>
      <color theme="1"/>
      <name val="Calibri"/>
      <family val="2"/>
      <scheme val="minor"/>
    </font>
    <font>
      <sz val="11"/>
      <color theme="1"/>
      <name val="Verdana"/>
      <family val="2"/>
    </font>
    <font>
      <sz val="11"/>
      <color theme="1"/>
      <name val="Calibri"/>
      <family val="2"/>
      <scheme val="minor"/>
    </font>
    <font>
      <b/>
      <sz val="10"/>
      <color theme="0"/>
      <name val="Verdana"/>
      <family val="2"/>
    </font>
    <font>
      <sz val="10"/>
      <color theme="1"/>
      <name val="Verdana"/>
      <family val="2"/>
    </font>
    <font>
      <sz val="8"/>
      <color theme="1"/>
      <name val="Verdana"/>
      <family val="2"/>
    </font>
    <font>
      <sz val="11"/>
      <name val="Verdana"/>
      <family val="2"/>
    </font>
    <font>
      <b/>
      <sz val="12"/>
      <color theme="1"/>
      <name val="Verdana"/>
      <family val="2"/>
    </font>
    <font>
      <b/>
      <sz val="12"/>
      <color rgb="FFFFFFFF"/>
      <name val="Verdana"/>
      <family val="2"/>
    </font>
    <font>
      <sz val="12"/>
      <color rgb="FF000000"/>
      <name val="Verdana"/>
      <family val="2"/>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rgb="FF156082"/>
        <bgColor indexed="64"/>
      </patternFill>
    </fill>
    <fill>
      <patternFill patternType="solid">
        <fgColor rgb="FFCCD2D8"/>
        <bgColor indexed="64"/>
      </patternFill>
    </fill>
    <fill>
      <patternFill patternType="solid">
        <fgColor rgb="FFE7EAE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diagonal/>
    </border>
    <border>
      <left/>
      <right style="medium">
        <color rgb="FFFFFFFF"/>
      </right>
      <top/>
      <bottom/>
      <diagonal/>
    </border>
    <border>
      <left/>
      <right style="medium">
        <color rgb="FFFFFFFF"/>
      </right>
      <top style="thick">
        <color rgb="FFFFFFFF"/>
      </top>
      <bottom style="medium">
        <color rgb="FFFFFFFF"/>
      </bottom>
      <diagonal/>
    </border>
    <border>
      <left/>
      <right style="medium">
        <color rgb="FFFFFFFF"/>
      </right>
      <top style="medium">
        <color rgb="FFFFFFFF"/>
      </top>
      <bottom style="medium">
        <color rgb="FFFFFFFF"/>
      </bottom>
      <diagonal/>
    </border>
  </borders>
  <cellStyleXfs count="2">
    <xf numFmtId="0" fontId="0" fillId="0" borderId="0"/>
    <xf numFmtId="41" fontId="2" fillId="0" borderId="0" applyFont="0" applyFill="0" applyBorder="0" applyAlignment="0" applyProtection="0"/>
  </cellStyleXfs>
  <cellXfs count="43">
    <xf numFmtId="0" fontId="0" fillId="0" borderId="0" xfId="0"/>
    <xf numFmtId="0" fontId="1" fillId="0" borderId="0" xfId="0" applyFont="1"/>
    <xf numFmtId="0" fontId="3" fillId="2" borderId="1" xfId="0" applyFont="1" applyFill="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14" fontId="1" fillId="0" borderId="1" xfId="0" applyNumberFormat="1" applyFont="1" applyBorder="1" applyAlignment="1">
      <alignment horizontal="left" vertical="center" wrapText="1"/>
    </xf>
    <xf numFmtId="0" fontId="1"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0" xfId="0" applyFont="1" applyFill="1" applyAlignment="1">
      <alignment horizontal="left" vertical="center" wrapText="1"/>
    </xf>
    <xf numFmtId="0" fontId="6" fillId="0" borderId="1" xfId="0" applyFont="1" applyFill="1" applyBorder="1" applyAlignment="1">
      <alignment horizontal="left" vertical="center" wrapText="1"/>
    </xf>
    <xf numFmtId="14" fontId="6" fillId="0" borderId="1"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Fill="1" applyBorder="1" applyAlignment="1">
      <alignment vertical="center" wrapText="1"/>
    </xf>
    <xf numFmtId="14" fontId="6" fillId="0" borderId="1" xfId="0" applyNumberFormat="1" applyFont="1" applyFill="1" applyBorder="1" applyAlignment="1">
      <alignment horizontal="left" vertical="center" wrapText="1"/>
    </xf>
    <xf numFmtId="165" fontId="6" fillId="0" borderId="1" xfId="0" applyNumberFormat="1" applyFont="1" applyFill="1" applyBorder="1" applyAlignment="1">
      <alignment vertical="center" wrapText="1"/>
    </xf>
    <xf numFmtId="165" fontId="6" fillId="0" borderId="1" xfId="0" applyNumberFormat="1" applyFont="1" applyFill="1" applyBorder="1" applyAlignment="1">
      <alignment horizontal="left" vertical="center" wrapText="1"/>
    </xf>
    <xf numFmtId="0" fontId="1" fillId="0" borderId="0" xfId="0" pivotButton="1" applyFont="1"/>
    <xf numFmtId="0" fontId="1" fillId="0" borderId="0" xfId="0" applyFont="1" applyAlignment="1">
      <alignment horizontal="left"/>
    </xf>
    <xf numFmtId="0" fontId="1" fillId="0" borderId="0" xfId="0" applyNumberFormat="1" applyFont="1"/>
    <xf numFmtId="0" fontId="1" fillId="0" borderId="0" xfId="0" pivotButton="1" applyFont="1" applyAlignment="1">
      <alignment wrapText="1"/>
    </xf>
    <xf numFmtId="0" fontId="1" fillId="0" borderId="0" xfId="0" applyFont="1" applyAlignment="1">
      <alignment wrapText="1"/>
    </xf>
    <xf numFmtId="0" fontId="7" fillId="0" borderId="0" xfId="0" applyFont="1"/>
    <xf numFmtId="0" fontId="7" fillId="0" borderId="0" xfId="0" applyFont="1" applyAlignment="1">
      <alignment horizontal="left"/>
    </xf>
    <xf numFmtId="0" fontId="8" fillId="4" borderId="4" xfId="0" applyFont="1" applyFill="1" applyBorder="1" applyAlignment="1">
      <alignment horizontal="left" vertical="center" wrapText="1" readingOrder="1"/>
    </xf>
    <xf numFmtId="0" fontId="8" fillId="4" borderId="0" xfId="0" applyFont="1" applyFill="1" applyBorder="1" applyAlignment="1">
      <alignment horizontal="center" vertical="center" wrapText="1" readingOrder="1"/>
    </xf>
    <xf numFmtId="41" fontId="9" fillId="5" borderId="2" xfId="1" applyFont="1" applyFill="1" applyBorder="1" applyAlignment="1">
      <alignment horizontal="left" vertical="center" wrapText="1" readingOrder="1"/>
    </xf>
    <xf numFmtId="9" fontId="9" fillId="5" borderId="2" xfId="0" applyNumberFormat="1" applyFont="1" applyFill="1" applyBorder="1" applyAlignment="1">
      <alignment horizontal="right" vertical="center" wrapText="1" readingOrder="1"/>
    </xf>
    <xf numFmtId="9" fontId="9" fillId="6" borderId="3" xfId="0" applyNumberFormat="1" applyFont="1" applyFill="1" applyBorder="1" applyAlignment="1">
      <alignment horizontal="right" vertical="center" wrapText="1" readingOrder="1"/>
    </xf>
    <xf numFmtId="0" fontId="0" fillId="0" borderId="1" xfId="0" applyBorder="1" applyAlignment="1">
      <alignment horizontal="center" vertical="center" wrapText="1"/>
    </xf>
    <xf numFmtId="14"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xf>
    <xf numFmtId="0" fontId="8" fillId="4" borderId="5" xfId="0" applyFont="1" applyFill="1" applyBorder="1" applyAlignment="1">
      <alignment horizontal="left" vertical="center" wrapText="1" readingOrder="1"/>
    </xf>
    <xf numFmtId="9" fontId="9" fillId="5" borderId="6" xfId="0" applyNumberFormat="1" applyFont="1" applyFill="1" applyBorder="1" applyAlignment="1">
      <alignment horizontal="right" vertical="center" wrapText="1" readingOrder="1"/>
    </xf>
    <xf numFmtId="9" fontId="9" fillId="6" borderId="7" xfId="0" applyNumberFormat="1" applyFont="1" applyFill="1" applyBorder="1" applyAlignment="1">
      <alignment horizontal="right" vertical="center" wrapText="1" readingOrder="1"/>
    </xf>
    <xf numFmtId="41" fontId="9" fillId="5" borderId="6" xfId="1" applyFont="1" applyFill="1" applyBorder="1" applyAlignment="1">
      <alignment horizontal="left" vertical="center" wrapText="1" readingOrder="1"/>
    </xf>
    <xf numFmtId="0" fontId="8" fillId="4" borderId="1" xfId="0" applyFont="1" applyFill="1" applyBorder="1" applyAlignment="1">
      <alignment horizontal="center" vertical="center" wrapText="1" readingOrder="1"/>
    </xf>
    <xf numFmtId="0" fontId="9" fillId="5" borderId="1" xfId="0" applyFont="1" applyFill="1" applyBorder="1" applyAlignment="1">
      <alignment horizontal="center" vertical="center" wrapText="1" readingOrder="1"/>
    </xf>
    <xf numFmtId="0" fontId="9" fillId="5" borderId="1" xfId="0" applyFont="1" applyFill="1" applyBorder="1" applyAlignment="1">
      <alignment horizontal="left" vertical="center" wrapText="1" readingOrder="1"/>
    </xf>
    <xf numFmtId="0" fontId="9" fillId="5" borderId="1" xfId="0" applyFont="1" applyFill="1" applyBorder="1" applyAlignment="1">
      <alignment horizontal="left" vertical="center" wrapText="1" readingOrder="1"/>
    </xf>
    <xf numFmtId="0" fontId="9" fillId="6" borderId="1" xfId="0" applyFont="1" applyFill="1" applyBorder="1" applyAlignment="1">
      <alignment horizontal="left" vertical="center" wrapText="1" readingOrder="1"/>
    </xf>
    <xf numFmtId="0" fontId="9" fillId="5" borderId="1" xfId="0" applyFont="1" applyFill="1" applyBorder="1" applyAlignment="1">
      <alignment vertical="center" wrapText="1" readingOrder="1"/>
    </xf>
  </cellXfs>
  <cellStyles count="2">
    <cellStyle name="Millares [0]" xfId="1" builtinId="6"/>
    <cellStyle name="Normal" xfId="0" builtinId="0"/>
  </cellStyles>
  <dxfs count="27">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font>
        <name val="Verdana"/>
        <scheme val="none"/>
      </font>
    </dxf>
    <dxf>
      <alignment wrapText="1"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openxmlformats.org/officeDocument/2006/relationships/customXml" Target="../customXml/item1.xml"/><Relationship Id="rId5" Type="http://schemas.openxmlformats.org/officeDocument/2006/relationships/pivotCacheDefinition" Target="pivotCache/pivotCacheDefinition2.xml"/><Relationship Id="rId10" Type="http://schemas.openxmlformats.org/officeDocument/2006/relationships/calcChain" Target="calcChain.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Jenny Andrea Diaz Criollo" refreshedDate="45686.612865277777" createdVersion="5" refreshedVersion="5" minRefreshableVersion="3" recordCount="424">
  <cacheSource type="worksheet">
    <worksheetSource ref="A1:O425" sheet="PLAN DE ACCIÓN 2025"/>
  </cacheSource>
  <cacheFields count="15">
    <cacheField name="COMPONENTE" numFmtId="0">
      <sharedItems count="2">
        <s v="PLAN DE ACCIÓN INSTITUCIONAL 2025"/>
        <s v="PLAN ESTRATÉGICO 2023-2026"/>
      </sharedItems>
    </cacheField>
    <cacheField name="SUBCOMPONENTE" numFmtId="0">
      <sharedItems count="15">
        <s v="PLAN DE ACCIÓN 2025"/>
        <s v="PLAN ANTICORRUPCIÓN Y ATENCIÓN AL CIUDADANO 2025"/>
        <s v="PLAN DE PARTICIPACIÓN CIUDADANA"/>
        <s v="PLAN DE COMUNICACIONES"/>
        <s v="PROGRAMA DE GESTION DOCUMENTAL"/>
        <s v="PLAN INSTITUCIONAL DE GESTIÓN AMBIENTAL"/>
        <s v="PLAN DE SEGURIDAD VIAL INSTITUCIONAL"/>
        <s v="PLAN ESTRATEGICO DE TALENTO HUMANO 2025"/>
        <s v="PLAN DE BIENESTAR E INCENTIVOS"/>
        <s v="PLAN ANUAL DE VACANTES"/>
        <s v="PLAN DE CAPACITACION INSTITUCIONAL"/>
        <s v="PLAN DE TRABAJO ANUAL EN SEGURIDAD Y SALUD EN EL TRABAJO "/>
        <s v="PLAN ESTRATÉGICO DE TECNOLOGÍAS DE LA INFORMACIÓN Y LAS COMUNICACIONES PETI 2025"/>
        <s v="PLAN ESTRATÉGICO DE SEGURIDAD Y PRIVACIDAD DE LA INFORMACIÓN PESI 2025"/>
        <s v="PLAN DE RESPONSABILIDAD SOCIAL 2025"/>
      </sharedItems>
    </cacheField>
    <cacheField name="OBJETIVO DE CALIDAD " numFmtId="0">
      <sharedItems/>
    </cacheField>
    <cacheField name="DIMENSION MIPG" numFmtId="0">
      <sharedItems/>
    </cacheField>
    <cacheField name="POLÍTICA INSTITUCIONAL_x000a_MIPG" numFmtId="0">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longText="1"/>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ount="17">
        <s v="GESTIÓN DE PROCESOS DISCIPLINARIOS"/>
        <s v="GESTIÓN JURÍDICA"/>
        <s v="GESTIÓN DEL SERVICIO"/>
        <s v="GESTIÓN CONTRACTUAL"/>
        <s v="GESTIÓN DE EVALUACIÓN Y SEGUIMIENTO "/>
        <s v="GESTIÓN DE COMUNICACIONES"/>
        <s v="DIRECCIONAMIENTO ESTRATEGICO"/>
        <s v="ALIANZA INTERINSTITUCIONAL"/>
        <s v="GESTIÓN FINANCIERA"/>
        <s v="GESTIÓN DE MEJORA INSTITUCIONAL"/>
        <s v="GESTIÓN DOCUMENTAL"/>
        <s v="GESTIÓN DE LA OPERACIÓN"/>
        <s v="GESTIÓN DEL CONTROL, INSPECCIÓN Y VIGILANCIA"/>
        <s v="GESTIÓN ADMINISTRATIVA"/>
        <s v="GESTIÓN DEL TALENTO HUMANO"/>
        <s v="GESTIÓN DE SISTEMAS E INFORMACIÓN"/>
        <s v="GESTIÓN DE EVALUACIÓN Y SEGUIMIENTO"/>
      </sharedItems>
    </cacheField>
    <cacheField name="PRESUPUESTO GENERAL EN MILLONES DE PESOS" numFmtId="0">
      <sharedItems containsString="0" containsBlank="1" containsNumber="1" minValue="0" maxValue="19200000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Jenny Andrea Diaz Criollo" refreshedDate="45686.616048842596" createdVersion="5" refreshedVersion="5" minRefreshableVersion="3" recordCount="424">
  <cacheSource type="worksheet">
    <worksheetSource ref="A1:P425" sheet="PLAN DE ACCIÓN 2025"/>
  </cacheSource>
  <cacheFields count="16">
    <cacheField name="COMPONENTE" numFmtId="0">
      <sharedItems/>
    </cacheField>
    <cacheField name="SUBCOMPONENTE" numFmtId="0">
      <sharedItems/>
    </cacheField>
    <cacheField name="OBJETIVO DE CALIDAD " numFmtId="0">
      <sharedItems/>
    </cacheField>
    <cacheField name="DIMENSION MIPG" numFmtId="0">
      <sharedItems count="6">
        <s v="3. GESTIÓN CON VALORES PARA RESULTADOS"/>
        <s v="4. EVALUACIÓN DE RESULTADOS"/>
        <s v="2. DIRECCIONAMIENTO ESTRATÉGICO Y PLANEACIÓN"/>
        <s v="5. INFORMACIÓN Y COMUNICACIÓN"/>
        <s v="1. TALENTO HUMANO"/>
        <s v="7. CONTROL INTERNO"/>
      </sharedItems>
    </cacheField>
    <cacheField name="POLÍTICA INSTITUCIONAL_x000a_MIPG" numFmtId="0">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longText="1"/>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acheField>
    <cacheField name="PRESUPUESTO GENERAL EN MILLONES DE PESOS" numFmtId="0">
      <sharedItems containsString="0" containsBlank="1" containsNumber="1" minValue="0" maxValue="192000000"/>
    </cacheField>
    <cacheField name="MES" numFmtId="0">
      <sharedItems containsSemiMixedTypes="0" containsString="0" containsNumber="1" containsInteger="1" minValue="1" maxValue="1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Jenny Andrea Diaz Criollo" refreshedDate="45686.617730439815" createdVersion="5" refreshedVersion="5" minRefreshableVersion="3" recordCount="424">
  <cacheSource type="worksheet">
    <worksheetSource ref="A1:P425" sheet="PLAN DE ACCIÓN 2025"/>
  </cacheSource>
  <cacheFields count="16">
    <cacheField name="COMPONENTE" numFmtId="0">
      <sharedItems count="2">
        <s v="PLAN DE ACCIÓN INSTITUCIONAL 2025"/>
        <s v="PLAN ESTRATÉGICO 2023-2026"/>
      </sharedItems>
    </cacheField>
    <cacheField name="SUBCOMPONENTE" numFmtId="0">
      <sharedItems/>
    </cacheField>
    <cacheField name="OBJETIVO DE CALIDAD " numFmtId="0">
      <sharedItems/>
    </cacheField>
    <cacheField name="DIMENSION MIPG" numFmtId="0">
      <sharedItems/>
    </cacheField>
    <cacheField name="POLÍTICA INSTITUCIONAL_x000a_MIPG" numFmtId="0">
      <sharedItems count="16">
        <s v="4.1. SEGUIMIENTO Y EVALUACIÓN DE LA GESTIÓN INSTITUCIONAL"/>
        <s v="2.1. PLANEACIÓN INSTITUCIONAL "/>
        <s v="3.8. DEFENSA JURÍDICA"/>
        <s v="3.1. FORTALECIMIENTO ORGANIZACIONAL Y SIMPLIFICACIÓN DE PROCESOS"/>
        <s v="3.2. SERVICIO AL CIUDADANO"/>
        <s v="3.9. MEJORA NORMATIVA"/>
        <s v="3.6. TRANSPARENCIA, ACCESO A LA INFORMACIÓN PÚBLICA Y LUCHA CONTRA LA CORRUPCIÓN"/>
        <s v="3.4. PARTICIPACIÓN CIUDADANA EN LA GESTIÓN PÚBLICA"/>
        <s v="2.2. GESTIÓN PRESUPUESTAL Y EFICIENCIA DEL GASTO PÚBLICO"/>
        <s v="5.1. GESTIÓN DOCUMENTAL"/>
        <s v="2.3. COMPRAS Y CONTRATACIÓN PÚBLICA"/>
        <s v="1.1. GESTIÓN ESTRATÉGICA DE TALENTO HUMANO"/>
        <s v="3.7. SEGURIDAD DIGITAL"/>
        <s v="3.5. GOBIERNO DIGITAL"/>
        <s v="7.1. CONTROL INTERNO"/>
        <s v="5.2. GESTIÓN DE LA INFORMACIÓN ESTADÍSTICA"/>
      </sharedItems>
    </cacheField>
    <cacheField name="OBJETIVO INSTITUCIONAL_x000a_PEI" numFmtId="0">
      <sharedItems/>
    </cacheField>
    <cacheField name="ESTRATEGIA_x000a_PEI" numFmtId="0">
      <sharedItems/>
    </cacheField>
    <cacheField name="META" numFmtId="0">
      <sharedItems longText="1"/>
    </cacheField>
    <cacheField name="ACTIVIDAD" numFmtId="0">
      <sharedItems containsBlank="1"/>
    </cacheField>
    <cacheField name="TAREA" numFmtId="0">
      <sharedItems longText="1"/>
    </cacheField>
    <cacheField name="ENTREGABLE" numFmtId="0">
      <sharedItems count="239" longText="1">
        <s v="Plan de descongestión 2025 formulado y primer Informe de seguimiento firmado y socializado por el líder del proceso que incluya información de las caducidades - I Trimestre"/>
        <s v="Informe de Plan de descongestión que incluya información de las caducidades - II Trimestre"/>
        <s v="Informe de Plan de descongestión que incluya información de las caducidades- III Trimestre"/>
        <s v="Informe de Plan de descongestión que incluya información de las caducidades- IV Trimestre"/>
        <s v="Plan de capacitación 2025 que incluya temas de responsabilidad disciplinaria"/>
        <s v="Informe de gestión del período correspondiente incluyendo informe de plan de capacitación del primer semestre de 2025"/>
        <s v="Informe de gestión del período correspondiente incluyendo informe de plan de capacitación del segundo semestre del 2025"/>
        <s v="Informe de gestión 2025 consolidado en FOR-GMI-120-007 - I semestre"/>
        <s v="Informe de gestión 2025 anual consolidado en FOR-GMI-120-007 - II semestre"/>
        <s v="Actas de comité de conciliación - I semestre"/>
        <s v="Actas de comité de conciliación - II semestre"/>
        <s v="Formato FOR-SIG-121-026 diligenciado y firmado por el lider del proceso enviado por correo electrónico a la Oficina Asesora de Planeación -I semestre"/>
        <s v="Formato FOR-SIG-121-026 diligenciado y firmado por el lider del proceso enviado por correo electrónico a la  Oficina Asesora de Planeación -II semestre"/>
        <s v="Informe de seguimiento a la política Defensa Jurídica y Actas de comités de conciliación realizados - I semestre"/>
        <s v="Informe de seguimiento a la política Defensa Jurídica y Actas de comités de conciliación realizados - II semestre"/>
        <s v="Memorando elaborado y socializado"/>
        <s v="Plan de descongestión 2025 formulado y primer Informe de seguimiento firmado y socializado por el líder del proceso - I Trimestre"/>
        <s v="Informe de Plan de descongestión - II Trimestre"/>
        <s v="Informe de Plan de descongestión - III Trimestre"/>
        <s v="Informe de Plan de descongestión - IV Trimestre"/>
        <s v="Normograma actualizado y publicado en página web"/>
        <s v="Resolución actualizada y publicada"/>
        <s v="Memorandos firmados y enviados durante el I cuatrimestre."/>
        <s v="Memorandos firmados y enviados durante el II cuatrimestre."/>
        <s v="Memorandos firmados y enviados durante el III cuatrimestre."/>
        <s v="Base de datos con fecha del acto administrativo fecha de asignación, fecha de gestión y fecha de notificación. I Trimestre"/>
        <s v="Base de datos con fecha del acto administrativo fecha de asignación, fecha de gestión y fecha de notificacion. II Trimestre"/>
        <s v="Base de datos con fecha del acto administrativo fecha de asignación, fecha de gestión y fecha de notificación. III Trimestre"/>
        <s v="Base de datos con fecha del acto administrativo fecha de asignación, fecha de gestión y fecha de notificacion. IV Trimestre"/>
        <s v="Constancia mesa de servicios y/o con evidencia de publicación I semestre"/>
        <s v="Constancia mesa de servicios y/o con evidencia de publicación II semestre"/>
        <s v="Actas de Comités de compras y adquisiciones realizados - I Semestre "/>
        <s v="Actas de Comités de compras y adquisiciones realizados - II Semestre"/>
        <s v="Formato con código for-sig-121-026 diligenciado y radicado a la oficina de planeación - I semestre"/>
        <s v="Formato con código for-sig-121-026 diligenciado y radicado a la oficina de planeación - II semestre"/>
        <s v="Informe de ejecución contractual de la vigencia 2025."/>
        <s v="Presentación de la capacitación, lista de asistencias y soportes de la actividad"/>
        <s v="PAA publicado en Secop II y en pagina web con sus modificaciones 1 Semestre "/>
        <s v="PAA publicado en Secop II y en pagina web con sus modificaciones 2 Semestre "/>
        <s v="Informe de ejecución contractual de la vigencia 2024."/>
        <s v="Informe de los contratos publicados en SECOP en el periodo."/>
        <s v="Informe consolidado anual de la evaluación de proveedores externos."/>
        <s v="Documento Plan de Participación Ciudadana 2025 cargado en SVE, socializado a los procesos y publicado en pagina web"/>
        <s v="Informe de seguimiento a la Matriz de programación de actividades de participación ciudadana 2025 y otros eventos, foros, congresos a discreción de la alta dirección con los resultados de la retroalimentacion de la ciudadania - i semestre"/>
        <s v="Informe de seguimiento a la Matriz de programación de actividades de participación ciudadana 2025 y otros eventos, foros, congresos a discreción de la alta dirección con los resultados de la retroalimentacion de la ciudadania con conclusion anual - ii semestre"/>
        <s v="Plan de comunicaciones 2025 y estrategia de comunicaciones 2025 aprobado por CIGD y publicado en pagina web institucional "/>
        <s v="Informe de campañas en redes sociales - i trimestre"/>
        <s v="Informe de campañas en redes sociales - ii trimestre"/>
        <s v="Informe de campañas en redes sociales - iii trimestre"/>
        <s v="Informe de campañas en redes sociales - iv trimestre"/>
        <s v="Informe de seguimiento a la ejecución del Plan de comunicaciones/medios 2025 - i trimestre"/>
        <s v="Informe de seguimiento a la ejecución del Plan de comunicaciones/medios 2025 - ii trimestre"/>
        <s v="Informe de seguimiento a la ejecución del Plan de comunicaciones/medios 2025 - iii trimestre"/>
        <s v="Informe de seguimiento a la ejecución del Plan de comunicaciones/medios 2025 con conclusión anual"/>
        <s v="Correo de solicitud enviado a los lideres de proceso - i trimestre"/>
        <s v="Correo de solicitud enviado a los lideres de proceso - ii trimestre"/>
        <s v="Correo de solicitud enviado a los lideres de proceso - iii trimestre"/>
        <s v="Correo de solicitud enviado a los lideres de proceso - iv trimestre"/>
        <s v="Informe de las campañas realizadas"/>
        <s v="Informe de rendición de cuentas publicado"/>
        <s v="Conceptos asociados de indicadores y riegos SVE con reporte cuantitativo y el análisis respectivo - i trimestre"/>
        <s v="Conceptos asociados de indicadores y riegos SVE con reporte cuantitativo y el análisis respectivo - ii trimestre"/>
        <s v="Conceptos asociados de indicadores y riegos SVE con reporte cuantitativo y el análisis respectivo - iii trimestre"/>
        <s v="Conceptos asociados de indicadores y riegos SVE con reporte cuantitativo y el análisis respectivo - iv trimestre"/>
        <s v="Informe de charlas realizadas "/>
        <s v="Boletín de análisis I semestre"/>
        <s v="Boletín de análisis II semestre"/>
        <s v="Informe primer semestre"/>
        <s v="Informe segundo semestre"/>
        <s v="Solicitud de actualización micrositio RASCI primer semestre"/>
        <s v="Solicitud de actualización micrositio RASCI segundo semestre"/>
        <s v="Memorando con la información del total de sujetos pasivos reportada por la Oficina Delegada de la Operación"/>
        <s v="Plan de trabajo suscrito por el líder del proceso"/>
        <s v="Memorando con informe de seguimiento - i trimestre"/>
        <s v="Memorando con informe de seguimiento - ii trimestre"/>
        <s v="Memorando con informe de seguimiento - iii trimestre"/>
        <s v="Memorando con informe de seguimiento anual - iv trimestre"/>
        <s v="Acta de reunión"/>
        <s v="Diagnóstico de cada sistema de gestión con presupuesto proyectado"/>
        <s v="Acta de Comité Institucional de Gestión y Desempeño"/>
        <s v="Informes de riesgos e indicadores I trimestre"/>
        <s v="Informes de riesgos e indicadores II trimestre"/>
        <s v="Informes de riesgos e indicadores III trimestre"/>
        <s v="Informes de riesgos e indicadores IV trimestre"/>
        <s v="Informe con los datos de producto no conforme - I trimestre"/>
        <s v="Informe con los datos de producto no conforme con su seguimiento - II trimestre"/>
        <s v="Informe con los datos de producto no conforme con su seguimiento - III trimestre "/>
        <s v="Informe con los datos de producto no conforme con su seguimiento - IV trimestre "/>
        <s v="Soportes de las campañas realizadas"/>
        <s v="Priorizacion de procedimientos y procedimientos actualizados en la SVE"/>
        <s v="Acta del CIGD donde se aprueba el programa de auditoria"/>
        <s v="Acta de Revisión por la Dirección,  informe y presentación"/>
        <s v="Clausulado del contrato o Acta de inicio"/>
        <s v="Informe de seguimiento semestral"/>
        <s v="Informe de seguimiento trimestral I trimestral"/>
        <s v="Informe de seguimiento trimestral II trimestral"/>
        <s v="Informe de seguimiento trimestral III trimestral"/>
        <s v="Informe de seguimiento trimestral VI trimestral"/>
        <s v="Acta de reunión semestral"/>
        <s v="Plan Institucional Nacional de Archivo actualizado, aprobado y publicado "/>
        <s v="Pieza gráfica y lista de asistencia semestral"/>
        <s v="Documento de requisitos minimos conforme al MOREQ con análisis de las necesidades para dar cumplimiento presentado al nominador y ordenador del gasto"/>
        <s v="Informe del seguimiento de  los Inventarios documentales actualizados semestral"/>
        <s v="Procedimiento aprobado en SVE"/>
        <s v="Llevar a cabo la Investigación preliminar sobre la entidad en el Formato de Investigacion Preliminar "/>
        <s v="Llevar a cabo  las entrevistas documentales con los grupos de trabajo "/>
        <s v="Propuesta formato TRD para presentar al AGN"/>
        <s v="Documento memoria descriptiva"/>
        <s v="Acta de Comité Institucional de gestion y desempeño la aprobacion de las TRD propuestas"/>
        <s v="Cronograma de Transferencias Documentales y divulgación "/>
        <s v="Informe de seguimiento de las actividades de Plan de conservación documental"/>
        <s v="Actas de reuniones previas - I trimestre"/>
        <s v="Actas de reuniones previas - II trimestre"/>
        <s v="Actas de reuniones previas - III trimestre"/>
        <s v="Actas de reuniones previas - IV trimestre"/>
        <s v="Informe de actividad de socialización y/o participación incluyendo la retroalimentacion de los grupos de valor - I semestre "/>
        <s v="Informe de actividad de socialización y/o participación incluyendo la retroalimentacion de los grupos de valor -I semestre - II semestre"/>
        <s v="Plan anual de visitas 2025"/>
        <s v="Informe semestral consolidado I Semestre"/>
        <s v="Informe semestral consolidado anual"/>
        <s v="Plan  de gestión 2025"/>
        <s v="Informe trimestral Primer trimestre"/>
        <s v="Informe trimestral Segundo trimestre"/>
        <s v="Informe trimestral Tercer trimestre"/>
        <s v="Informe trimestral Cuarto trimestre"/>
        <s v="Soporte de la actividad realizada. Primer trimestre"/>
        <s v="Soporte de la actividad realizada. Segunto trimestre"/>
        <s v="Soporte de la actividad realizada. Tercer trimestre"/>
        <s v="Soporte de la actividad realizada. Cuarto trimestre"/>
        <s v="Bitácora alimentada con la información mensual de residuos peligrosos e Informe primer trimestre"/>
        <s v="Bitácora alimentada con la información mensual de residuos peligrosos e Informe segundo trimestre"/>
        <s v="Bitácora alimentada con la información mensual de residuos peligrosos e Informe tercer trimestre"/>
        <s v="Bitácora alimentada con la información mensual de residuos peligrosos e Informe cuarto trimestre"/>
        <s v="Informe con el seguimiento de las horas extras los auxiliares con funciones de conducción -_x000a_I semestre"/>
        <s v="Informe con el seguimiento de las horas extras los auxiliares con funciones de conducción -_x000a_II semestre"/>
        <s v="Plan y programa actualizado"/>
        <s v="Informe de avance - I semestre"/>
        <s v="Informe de avance - II semestre"/>
        <s v="Informe de avance del plan vial - I semestre"/>
        <s v="Informe de avance del plan vial - II semestre"/>
        <s v="Cronograma del plan de trabajo ambiental"/>
        <s v="Informe trimestral de consumo de los recursos - I trimestre"/>
        <s v="Informe trimestral de consumo de los recursos - II trimestre"/>
        <s v="Informe trimestral de consumo de los recursos - III trimestre"/>
        <s v="Informe trimestral de consumo de los recursos - IV trimestre"/>
        <s v="Banner publicado en pagina web - I semestre"/>
        <s v="Banner publicado en pagina web - II semestre"/>
        <s v="Cronograma de celebraciones ambientales establecido"/>
        <s v="Informe con los soportes de la actividad realizada - I trimestre"/>
        <s v="Informe con los soportes de la actividad realizada - II trimestre"/>
        <s v="Informe con los soportes de la actividad realizada - III trimestre"/>
        <s v="Informe con los soportes de la actividad realizada - IV trimestre"/>
        <s v="Matriz actualizada cargada en Módulo SGA de la SVE"/>
        <s v="Evaluación de riesgos y oportunidades ambientales"/>
        <s v="Informe con el cálculo de la media"/>
        <s v="Resolución nueva política o memorando informando las acciones que realizaron para la revisión de la política"/>
        <s v="Formato con código for- sig-121-026 diligenciado y radicado a la oficina de planeación - I semestre"/>
        <s v="Procedimiento cargado en SVE"/>
        <s v="Inventario general de activos "/>
        <s v="Acta de bajas "/>
        <s v="Informe con observaciones y recomendaciones."/>
        <s v="Manual de contratacion actualizado con los lineamientos de compras verdes vigentes"/>
        <s v="Informe de capactaciones en correctas prácticas de reciclaje. IV trimestre"/>
        <s v="Documento plan estrategico del Talento Humano"/>
        <s v="Acta de comité de gestión y desempeño "/>
        <s v="Informe de seguimiento del primer semestre "/>
        <s v="Informe de seguimiento del segundo semestre "/>
        <s v="Documento del plan de Bienestar"/>
        <s v="Informe del proveedor de la medición del clima y cultura organizacional"/>
        <s v="Informe de medición con resultados de encuentas realizadas"/>
        <s v="Documento del plan de SIGEP "/>
        <s v="Documento del plan anual de vacantes y de previsión"/>
        <s v="Informe de la evaluación de la estrategia de la apropación de la politica de integridad y la gestión de conflictos de intereses primer semestre"/>
        <s v="Informe de la evaluación de la estrategia de la apropación de la politica de integridad y la gestión de conflictos de intereses segundo semestre"/>
        <s v="Informe con análisis de la información"/>
        <s v="Soportes de la suscripcion a los acuerdos de gestion"/>
        <s v="Documento del plan institucional de capacitación"/>
        <s v="Informe de las actividades realizas "/>
        <s v="Documento del Plan de Seguridad y Salud en el Trabajo aprobado."/>
        <s v="Informe de seguimiento del primer trimestre "/>
        <s v="Informe de seguimiento del segundo trimestre "/>
        <s v="Informe de seguimiento del tercer trimestre "/>
        <s v="Informe de seguimiento del cuarto trimestre "/>
        <s v="Informe sobre la gestión adelantada respecto a los convenios para bienestar y capacitación"/>
        <s v="Informe de actividades diseñadas para mejorar la participación de los funcionarios en las actividades de bienestar y capacitación. "/>
        <s v="Procedimientos  y políticas actualizados y aprobados en SVE"/>
        <s v="Soportes de las gestiones adelantadas con el proveedor y/o por el proceso GSI"/>
        <s v="Plan formulado y reporte de avance"/>
        <s v="Materiales de formación y control de asistencias."/>
        <s v="Informe de remediación"/>
        <s v="Plan de recuperación validado"/>
        <s v="Matriz de riesgos actualizada y cargada en módulo Gestión de Seguridad de la Información"/>
        <s v="Informe GAP y reporte de implementación"/>
        <s v="Informes periódicos que indiquen la gestión del monitoreo de indicentes, dirigido a la Superintendente."/>
        <s v="PETI formulado y reporte de avance"/>
        <s v="Informe de avance"/>
        <s v="Informe de avance consolidado"/>
        <s v="Informe final consolidado anual, consolidando logros e identificando mejoras estratégicas."/>
        <s v="Acta del Comité Directivo"/>
        <s v="Memorando con información consolidada remitida a Oficina de Control Interno"/>
        <s v="Memorando con recomendaciones enviado a Gestión de Comunicaciones"/>
        <s v="Informe de monitoreo Matriz ITA - 1 trimestre"/>
        <s v="Informe de monitoreo Matriz ITA - 2  trimestre"/>
        <s v="Informe de monitoreo Matriz ITA - 3 trimestre"/>
        <s v="Informe de monitoreo Matriz ITA - 4 trimestre"/>
        <s v="Informes consolidados de planes e indicadores - 4 trimestre"/>
        <s v="Informes consolidados de planes e indicadores - 3 trimestre"/>
        <s v="Informes consolidados de planes e indicadores - 2 trimestre"/>
        <s v="Informes consolidados de planes e indicadores - 1 trimestre"/>
        <s v="Informe de avance al plan estratégico 1 semestre"/>
        <s v="Informe de avance al plan estratégico 2 semestre"/>
        <s v="Memorando con análisis y recomendaciones"/>
        <s v="Ficha tecnica del l indicador aprobada por el DNP"/>
        <s v="Informe publicado en la página web"/>
        <s v="Informes de avance de planes 1 semestre"/>
        <s v="Informes de avance de planes 2 semestre"/>
        <s v="Plan de trabajo"/>
        <s v="Informe con soportes de las actividades realizadas - 2 semestre"/>
        <s v="Informe con soportes de las actividades realizadas - 1 semestre"/>
        <s v="Memorando con soporte remitido"/>
        <s v="Programa de Transparencia y Ética Pública en página web (Fecha límite 31/08/2025)"/>
        <s v="Informe de avance de Programa de Transparencia y Ética Pública - 3 trimestre"/>
        <s v="Informe de avance de Programa de Transparencia y Ética Pública - 4 trimestre"/>
        <s v="Acta de comité de gestion y desempeño aprobando la planeación institucional"/>
        <s v="Formato FOR-SIG-121-026 diligenciado y firmado por el lider del proceso enviado por correo electrónico a la Oficina Asesora de Planeación - II semestre"/>
        <s v="Soportes de la gestión adelantada"/>
        <s v="Correos mesa de ayuda de solicitud de publicación en página web institucional que contenga el documento a publicar y el enlace donde se ubicará "/>
        <s v="Informe de Encuesta Realizada, con los resultados obtenidos."/>
        <s v="Cargue del Cronograma de actividades del Plan de Responsabilidad Social 2025, en la SUITE VISION._x000a__x000a_"/>
        <s v="Cargue en la SUITE VISION."/>
        <s v="Informe con la gestión realizada del Plan de Responsabilidad social y cargue en la SUITE VISION."/>
        <s v="Soporte de las actividades realizadas, en el informe de gestión cuatrimestral."/>
        <s v="Soportes de las actividades realizada"/>
        <s v="Publicación y socialización de la resolución suscrita."/>
        <s v="Soportes de las actividades realizadas"/>
        <s v="Soportes de la gestión realizada, en el informe de gestión cuatrimestral."/>
        <s v="Informe de medición realizada, publicado en la Página web de la entidad y cargue en la SUIT."/>
        <s v="Informe de la compensación realizada, publicada en la Página web de la entidad y cargue en la SUIT."/>
        <s v="Documento consolidado informe de sostenibilidad 2025 publicado en la página web de la entidad y reporte a Pacto Global."/>
      </sharedItems>
    </cacheField>
    <cacheField name="FECHA INICIAL PROGRAMADA" numFmtId="0">
      <sharedItems containsSemiMixedTypes="0" containsNonDate="0" containsDate="1" containsString="0" minDate="2025-01-01T00:00:00" maxDate="2025-12-16T00:00:00"/>
    </cacheField>
    <cacheField name="FECHA FINAL PROGRAMADA" numFmtId="0">
      <sharedItems containsSemiMixedTypes="0" containsNonDate="0" containsDate="1" containsString="0" minDate="2024-12-23T00:00:00" maxDate="2026-01-31T00:00:00"/>
    </cacheField>
    <cacheField name="RESPONSABLE" numFmtId="0">
      <sharedItems/>
    </cacheField>
    <cacheField name="PRESUPUESTO GENERAL EN MILLONES DE PESOS" numFmtId="0">
      <sharedItems containsString="0" containsBlank="1" containsNumber="1" minValue="0" maxValue="192000000"/>
    </cacheField>
    <cacheField name="MES" numFmtId="0">
      <sharedItems containsSemiMixedTypes="0" containsString="0" containsNumber="1" containsInteger="1" minValue="1" maxValue="1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24">
  <r>
    <x v="0"/>
    <x v="0"/>
    <s v="1. Aumentar el nivel de satisfacción de nuestros grupos de valor y de interés"/>
    <s v="3. GESTIÓN CON VALORES PARA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que incluya información de las caducidades - I Trimestre"/>
    <d v="2025-01-02T00:00:00"/>
    <d v="2025-04-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que incluya información de las caducidades - II Trimestre"/>
    <d v="2025-04-01T00:00:00"/>
    <d v="2025-07-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que incluya información de las caducidades- III Trimestre"/>
    <d v="2025-07-01T00:00:00"/>
    <d v="2025-10-08T00:00:00"/>
    <x v="0"/>
    <n v="192000000"/>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que incluya información de las caducidades- IV Trimestre"/>
    <d v="2025-10-01T00:00:00"/>
    <d v="2026-01-10T00:00:00"/>
    <x v="0"/>
    <n v="192000000"/>
  </r>
  <r>
    <x v="0"/>
    <x v="0"/>
    <s v="2. Fortalecer las competencias del talento humano de la Entidad"/>
    <s v="2. DIRECCIONAMIENTO ESTRATÉGICO Y PLANEACIÓN"/>
    <s v="2.1. PLANEACIÓN INSTITUCIONAL "/>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s v="Plan de capacitación 2025 que incluya temas de responsabilidad disciplinaria"/>
    <d v="2025-01-02T00:00:00"/>
    <d v="2025-02-28T00:00:00"/>
    <x v="0"/>
    <n v="0"/>
  </r>
  <r>
    <x v="0"/>
    <x v="0"/>
    <s v="2. Fortalecer las competencias del talento humano de la Entidad"/>
    <s v="4. EVALUACIÓN DE RESULTADOS"/>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s v="Informe de gestión del período correspondiente incluyendo informe de plan de capacitación del primer semestre de 2025"/>
    <d v="2025-01-02T00:00:00"/>
    <d v="2025-07-08T00:00:00"/>
    <x v="0"/>
    <n v="72000000"/>
  </r>
  <r>
    <x v="0"/>
    <x v="0"/>
    <s v="2. Fortalecer las competencias del talento humano de la Entidad"/>
    <s v="4. EVALUACIÓN DE RESULTADOS"/>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s v="Informe de gestión del período correspondiente incluyendo informe de plan de capacitación del segundo semestre del 2025"/>
    <d v="2025-07-01T00:00:00"/>
    <d v="2026-01-10T00:00:00"/>
    <x v="0"/>
    <n v="7200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s v="Informe de gestión 2025 consolidado en FOR-GMI-120-007 - I semestre"/>
    <d v="2025-01-02T00:00:00"/>
    <d v="2025-04-08T00:00:00"/>
    <x v="0"/>
    <n v="19200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s v="Informe de gestión 2025 anual consolidado en FOR-GMI-120-007 - II semestre"/>
    <d v="2025-04-01T00:00:00"/>
    <d v="2025-07-08T00:00:00"/>
    <x v="0"/>
    <n v="192000000"/>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s v="Actas de comité de conciliación - I semestre"/>
    <d v="2025-01-02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s v="Actas de comité de conciliación - II semestre"/>
    <d v="2025-07-01T00:00:00"/>
    <d v="2025-12-30T00:00:00"/>
    <x v="1"/>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s v="Formato FOR-SIG-121-026 diligenciado y firmado por el lider del proceso enviado por correo electrónico a la Oficina Asesora de Planeación -I semestre"/>
    <d v="2025-01-02T00:00:00"/>
    <d v="2025-06-30T00:00:00"/>
    <x v="1"/>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s v="Formato FOR-SIG-121-026 diligenciado y firmado por el lider del proceso enviado por correo electrónico a la  Oficina Asesora de Planeación -II semestre"/>
    <d v="2025-07-01T00:00:00"/>
    <d v="2026-01-05T00:00:00"/>
    <x v="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s v="Informe de gestión 2025 consolidado en FOR-GMI-120-007 - I semestre"/>
    <d v="2025-01-02T00:00:00"/>
    <d v="2025-03-31T00:00:00"/>
    <x v="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s v="Informe de gestión 2025 anual consolidado en FOR-GMI-120-007 - II semestre"/>
    <d v="2025-04-01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s v="Informe de seguimiento a la política Defensa Jurídica y Actas de comités de conciliación realizados - I semestre"/>
    <d v="2025-01-02T00:00:00"/>
    <d v="2025-06-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s v="Informe de seguimiento a la política Defensa Jurídica y Actas de comités de conciliación realizados - II semestre"/>
    <d v="2025-07-01T00:00:00"/>
    <d v="2025-12-30T00:00:00"/>
    <x v="1"/>
    <m/>
  </r>
  <r>
    <x v="0"/>
    <x v="0"/>
    <s v="1. Aumentar el nivel de satisfacción de nuestros grupos de valor y de interés"/>
    <s v="3. GESTIÓN CON VALORES PARA RESULTADOS"/>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s v="Memorando elaborado y socializado"/>
    <d v="2025-01-02T00:00:00"/>
    <d v="2025-02-28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x v="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s v="Normograma actualizado y publicado en página web"/>
    <d v="2025-01-02T00:00:00"/>
    <d v="2025-06-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s v="Normograma actualizado y publicado en página web"/>
    <d v="2025-07-01T00:00:00"/>
    <d v="2025-12-30T00:00:00"/>
    <x v="1"/>
    <m/>
  </r>
  <r>
    <x v="0"/>
    <x v="0"/>
    <s v="1. Aumentar el nivel de satisfacción de nuestros grupos de valor y de interés"/>
    <s v="3. GESTIÓN CON VALORES PARA RESULTADOS"/>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s v="Resolución actualizada y publicada"/>
    <d v="2025-01-02T00:00:00"/>
    <d v="2025-03-31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 cuatrimestre."/>
    <d v="2025-01-02T00:00:00"/>
    <d v="2025-05-1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 cuatrimestre."/>
    <d v="2025-05-01T00:00:00"/>
    <d v="2025-08-1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I cuatrimestre."/>
    <d v="2025-07-02T00:00:00"/>
    <d v="2026-01-1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x v="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s v="Formato FOR-SIG-121-026 diligenciado y firmado por el lider del proceso enviado por correo electrónico a la Oficina Asesora de Planeación -I semestre"/>
    <d v="2025-01-02T00:00:00"/>
    <d v="2025-07-15T00:00:00"/>
    <x v="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s v="Formato FOR-SIG-121-026 diligenciado y firmado por el lider del proceso enviado por correo electrónico a la  Oficina Asesora de Planeación -II semestre"/>
    <d v="2025-07-01T00:00:00"/>
    <d v="2026-01-0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 Trimestre"/>
    <d v="2025-01-02T00:00:00"/>
    <d v="2025-04-1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I Trimestre"/>
    <d v="2025-04-01T00:00:00"/>
    <d v="2025-07-1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II Trimestre"/>
    <d v="2025-07-02T00:00:00"/>
    <d v="2025-10-05T00:00:00"/>
    <x v="2"/>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V Trimestre"/>
    <d v="2025-10-01T00:00:00"/>
    <d v="2026-01-10T00:00:00"/>
    <x v="2"/>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s v="Constancia mesa de servicios y/o con evidencia de publicación I semestre"/>
    <d v="2025-01-02T00:00:00"/>
    <d v="2025-07-15T00:00:00"/>
    <x v="2"/>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s v="Constancia mesa de servicios y/o con evidencia de publicación II semestre"/>
    <d v="2025-07-01T00:00:00"/>
    <d v="2025-12-20T00:00:00"/>
    <x v="2"/>
    <m/>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s v="Actas de Comités de compras y adquisiciones realizados - I Semestre "/>
    <d v="2025-01-02T00:00:00"/>
    <d v="2025-07-15T00:00:00"/>
    <x v="3"/>
    <m/>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s v="Actas de Comités de compras y adquisiciones realizados - II Semestre"/>
    <d v="2025-06-30T00:00:00"/>
    <d v="2026-01-10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s v="Formato con código for-sig-121-026 diligenciado y radicado a la oficina de planeación - I semestre"/>
    <d v="2025-01-02T00:00:00"/>
    <d v="2025-07-15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s v="Formato con código for-sig-121-026 diligenciado y radicado a la oficina de planeación - II semestre"/>
    <d v="2025-07-01T00:00:00"/>
    <d v="2026-01-0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s v="Informe de gestión 2025 consolidado en FOR-GMI-120-007 - I semestre"/>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s v="Informe de gestión 2025 anual consolidado en FOR-GMI-120-007 - II semestre"/>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5."/>
    <d v="2025-01-02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s v="Presentación de la capacitación, lista de asistencias y soportes de la actividad"/>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s v="Presentación de la capacitación, lista de asistencias y soportes de la actividad"/>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s v="PAA publicado en Secop II y en pagina web con sus modificaciones 1 Semestre "/>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s v="PAA publicado en Secop II y en pagina web con sus modificaciones 2 Semestre "/>
    <d v="2025-07-01T00:00:00"/>
    <d v="2025-12-3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4."/>
    <d v="2025-01-02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s v="Informe de los contratos publicados en SECOP en el periodo."/>
    <d v="2025-06-30T00:00:00"/>
    <d v="2026-01-10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s v="Informe de los contratos publicados en SECOP en el periodo."/>
    <d v="2025-01-02T00:00:00"/>
    <d v="2025-07-15T00:00:00"/>
    <x v="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s v="Informe consolidado anual de la evaluación de proveedores externos."/>
    <d v="2025-01-02T00:00:00"/>
    <d v="2025-07-15T00:00:00"/>
    <x v="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s v="Formato FOR-SIG-121-026 diligenciado y firmado por el lider del proceso enviado por correo electrónico a la Oficina Asesora de Planeación -I semestre"/>
    <d v="2025-01-02T00:00:00"/>
    <d v="2025-07-15T00:00:00"/>
    <x v="4"/>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s v="Formato FOR-SIG-121-026 diligenciado y firmado por el lider del proceso enviado por correo electrónico a la  Oficina Asesora de Planeación -II semestre"/>
    <d v="2025-07-01T00:00:00"/>
    <d v="2026-01-05T00:00:00"/>
    <x v="4"/>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s v="Documento Plan de Participación Ciudadana 2025 cargado en SVE, socializado a los procesos y publicado en pagina web"/>
    <d v="2025-01-16T00:00:00"/>
    <d v="2025-01-31T00:00:00"/>
    <x v="5"/>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s v="Informe de seguimiento a la Matriz de programación de actividades de participación ciudadana 2025 y otros eventos, foros, congresos a discreción de la alta dirección con los resultados de la retroalimentacion de la ciudadania - i semestre"/>
    <d v="2025-01-01T00:00:00"/>
    <d v="2025-07-05T00:00:00"/>
    <x v="5"/>
    <m/>
  </r>
  <r>
    <x v="0"/>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s v="Informe de seguimiento a la Matriz de programación de actividades de participación ciudadana 2025 y otros eventos, foros, congresos a discreción de la alta dirección con los resultados de la retroalimentacion de la ciudadania con conclusion anual - ii semestre"/>
    <d v="2025-07-01T00:00:00"/>
    <d v="2025-12-1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s v="Plan de comunicaciones 2025 y estrategia de comunicaciones 2025 aprobado por CIGD y publicado en pagina web institucional "/>
    <d v="2025-02-01T00:00:00"/>
    <d v="2025-02-20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s v="Informe de campañas en redes sociales - i trimestre"/>
    <d v="2025-01-01T00:00:00"/>
    <d v="2025-04-0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s v="Informe de campañas en redes sociales - ii trimestre"/>
    <d v="2025-04-01T00:00:00"/>
    <d v="2025-07-05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s v="Informe de campañas en redes sociales - iii trimestre"/>
    <d v="2025-07-01T00:00:00"/>
    <d v="2025-10-07T00:00:00"/>
    <x v="5"/>
    <m/>
  </r>
  <r>
    <x v="1"/>
    <x v="3"/>
    <s v="1. Aumentar el nivel de satisfacción de nuestros grupos de valor y de interés"/>
    <s v="3. GESTIÓN CON VALORES PARA RESULTADOS"/>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s v="Informe de campañas en redes sociales - iv trimestre"/>
    <d v="2025-10-01T00:00:00"/>
    <d v="2025-12-20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s v="Informe de seguimiento a la ejecución del Plan de comunicaciones/medios 2025 - i trimestre"/>
    <d v="2025-01-01T00:00:00"/>
    <d v="2025-04-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s v="Informe de seguimiento a la ejecución del Plan de comunicaciones/medios 2025 - ii trimestre"/>
    <d v="2025-04-01T00:00:00"/>
    <d v="2025-07-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s v="Informe de seguimiento a la ejecución del Plan de comunicaciones/medios 2025 - iii trimestre"/>
    <d v="2025-07-01T00:00:00"/>
    <d v="2025-10-07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s v="Informe de seguimiento a la ejecución del Plan de comunicaciones/medios 2025 con conclusión anual"/>
    <d v="2025-10-01T00:00:00"/>
    <d v="2025-12-20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s v="Correo de solicitud enviado a los lideres de proceso - i trimestre"/>
    <d v="2025-01-01T00:00:00"/>
    <d v="2025-04-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s v="Correo de solicitud enviado a los lideres de proceso - ii trimestre"/>
    <d v="2025-04-01T00:00:00"/>
    <d v="2025-07-05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s v="Correo de solicitud enviado a los lideres de proceso - iii trimestre"/>
    <d v="2025-07-01T00:00:00"/>
    <d v="2025-10-07T00:00:00"/>
    <x v="5"/>
    <m/>
  </r>
  <r>
    <x v="0"/>
    <x v="3"/>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s v="Correo de solicitud enviado a los lideres de proceso - iv trimestre"/>
    <d v="2025-10-01T00:00:00"/>
    <d v="2025-12-20T00:00:00"/>
    <x v="5"/>
    <m/>
  </r>
  <r>
    <x v="1"/>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s v="Informe de las campañas realizadas"/>
    <d v="2025-01-01T00:00:00"/>
    <d v="2025-09-10T00:00:00"/>
    <x v="5"/>
    <m/>
  </r>
  <r>
    <x v="1"/>
    <x v="2"/>
    <s v="1. Aumentar el nivel de satisfacción de nuestros grupos de valor y de interés"/>
    <s v="3. GESTIÓN CON VALORES PARA RESULTADOS"/>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s v="Informe de rendición de cuentas publicado"/>
    <d v="2025-01-01T00:00:00"/>
    <d v="2025-12-20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s v="Conceptos asociados de indicadores y riegos SVE con reporte cuantitativo y el análisis respectivo - i trimestre"/>
    <d v="2025-01-01T00:00:00"/>
    <d v="2025-04-05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s v="Conceptos asociados de indicadores y riegos SVE con reporte cuantitativo y el análisis respectivo - ii trimestre"/>
    <d v="2025-04-01T00:00:00"/>
    <d v="2025-07-05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s v="Conceptos asociados de indicadores y riegos SVE con reporte cuantitativo y el análisis respectivo - iii trimestre"/>
    <d v="2025-07-01T00:00:00"/>
    <d v="2025-10-07T00:00:00"/>
    <x v="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s v="Conceptos asociados de indicadores y riegos SVE con reporte cuantitativo y el análisis respectivo - iv trimestre"/>
    <d v="2025-10-01T00:00:00"/>
    <d v="2026-01-08T00:00:00"/>
    <x v="6"/>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s v="Constancia mesa de servicios y/o con evidencia de publicación I semestre"/>
    <d v="2025-01-02T00:00:00"/>
    <d v="2025-07-15T00:00:00"/>
    <x v="5"/>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s v="Constancia mesa de servicios y/o con evidencia de publicación II semestre"/>
    <d v="2025-07-01T00:00:00"/>
    <d v="2025-12-20T00:00:00"/>
    <x v="5"/>
    <m/>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01-06T00:00:00"/>
    <d v="2025-04-04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4-04T00:00:00"/>
    <d v="2025-07-04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7-04T00:00:00"/>
    <d v="2025-10-03T00:00:00"/>
    <x v="7"/>
    <n v="0"/>
  </r>
  <r>
    <x v="0"/>
    <x v="0"/>
    <s v="1. Aumentar el nivel de satisfacción de nuestros grupos de valor y de interés"/>
    <s v="3. GESTIÓN CON VALORES PARA RESULTADOS"/>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10-03T00:00:00"/>
    <d v="2025-12-2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s v="Boletín de análisis I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s v="Boletín de análisis II semestre"/>
    <d v="2025-07-01T00:00:00"/>
    <d v="2026-01-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s v="Informe primer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s v="Informe segundo semestre"/>
    <d v="2025-07-01T00:00:00"/>
    <d v="2026-01-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s v="Solicitud de actualización micrositio RASCI primer semestre"/>
    <d v="2025-01-01T00:00:00"/>
    <d v="2025-07-10T00:00:00"/>
    <x v="7"/>
    <n v="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s v="Solicitud de actualización micrositio RASCI segundo semestre"/>
    <d v="2025-07-01T00:00:00"/>
    <d v="2026-01-10T00:00:00"/>
    <x v="7"/>
    <n v="0"/>
  </r>
  <r>
    <x v="0"/>
    <x v="0"/>
    <s v="3. Cumplir con los objetivos institucionales gestionando adecuadamente los recursos."/>
    <s v="3. GESTIÓN CON VALORES PARA RESULTADOS"/>
    <s v="3.1. FORTALECIMIENTO ORGANIZACIONAL Y SIMPLIFICACIÓN DE PROCESOS"/>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s v="Memorando con la información del total de sujetos pasivos reportada por la Oficina Delegada de la Operación"/>
    <d v="2025-01-02T00:00:00"/>
    <d v="2025-04-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s v="Plan de trabajo suscrito por el líder del proceso"/>
    <d v="2025-01-02T00:00:00"/>
    <d v="2025-02-28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s v="Memorando con informe de seguimiento - i trimestre"/>
    <d v="2025-01-02T00:00:00"/>
    <d v="2025-04-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s v="Memorando con informe de seguimiento - ii trimestre"/>
    <d v="2025-01-02T00:00:00"/>
    <d v="2025-07-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s v="Memorando con informe de seguimiento - iii trimestre"/>
    <d v="2025-01-02T00:00:00"/>
    <d v="2025-10-10T00:00:00"/>
    <x v="8"/>
    <m/>
  </r>
  <r>
    <x v="1"/>
    <x v="0"/>
    <s v="3. Cumplir con los objetivos institucionales gestionando adecuadamente los recursos."/>
    <s v="2. DIRECCIONAMIENTO ESTRATÉGICO Y PLANEACIÓN"/>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s v="Memorando con informe de seguimiento anual - iv trimestre"/>
    <d v="2025-01-02T00:00:00"/>
    <d v="2026-01-10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s v="Acta de reunión"/>
    <d v="2025-02-01T00:00:00"/>
    <d v="2025-06-05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s v="Formato FOR-SIG-121-026 diligenciado y firmado por el lider del proceso enviado por correo electrónico a la Oficina Asesora de Planeación -I semestre"/>
    <d v="2025-01-02T00:00:00"/>
    <d v="2025-07-15T00:00:00"/>
    <x v="8"/>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s v="Formato FOR-SIG-121-026 diligenciado y firmado por el lider del proceso enviado por correo electrónico a la  Oficina Asesora de Planeación -II semestre"/>
    <d v="2025-07-15T00:00:00"/>
    <d v="2026-01-05T00:00:00"/>
    <x v="8"/>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s v="Constancia mesa de servicios y/o con evidencia de publicación I semestre"/>
    <d v="2025-01-02T00:00:00"/>
    <d v="2025-07-15T00:00:00"/>
    <x v="8"/>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s v="Constancia mesa de servicios y/o con evidencia de publicación II semestre"/>
    <d v="2025-07-01T00:00:00"/>
    <d v="2025-12-20T00:00:00"/>
    <x v="8"/>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s v="Diagnóstico de cada sistema de gestión con presupuesto proyectado"/>
    <d v="2025-02-01T00:00:00"/>
    <d v="2025-03-31T00:00:00"/>
    <x v="9"/>
    <n v="22"/>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s v="Acta de Comité Institucional de Gestión y Desempeño"/>
    <d v="2025-04-01T00:00:00"/>
    <d v="2025-06-30T00:00:00"/>
    <x v="9"/>
    <n v="25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s v="Informes de riesgos e indicadores I trimestre"/>
    <d v="2025-03-03T00:00:00"/>
    <d v="2025-04-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s v="Informes de riesgos e indicadores II trimestre"/>
    <d v="2025-06-01T00:00:00"/>
    <d v="2025-07-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s v="Informes de riesgos e indicadores III trimestre"/>
    <d v="2025-07-01T00:00:00"/>
    <d v="2025-10-15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s v="Informes de riesgos e indicadores IV trimestre"/>
    <d v="2025-10-01T00:00:00"/>
    <d v="2026-01-2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s v="Informe con los datos de producto no conforme - I trimestre"/>
    <d v="2025-01-02T00:00:00"/>
    <d v="2025-04-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s v="Informe con los datos de producto no conforme con su seguimiento - II trimestre"/>
    <d v="2025-04-01T00:00:00"/>
    <d v="2025-07-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s v="Informe con los datos de producto no conforme con su seguimiento - III trimestre "/>
    <d v="2025-07-01T00:00:00"/>
    <d v="2025-10-15T00:00:00"/>
    <x v="9"/>
    <n v="25"/>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s v="Informe con los datos de producto no conforme con su seguimiento - IV trimestre "/>
    <d v="2025-10-01T00:00:00"/>
    <d v="2025-12-31T00:00:00"/>
    <x v="9"/>
    <n v="25"/>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6-30T00:00:00"/>
    <x v="9"/>
    <n v="30"/>
  </r>
  <r>
    <x v="0"/>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2-28T00:00:00"/>
    <x v="9"/>
    <n v="30"/>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s v="Formato FOR-SIG-121-026 diligenciado y firmado por el lider del proceso enviado por correo electrónico a la Oficina Asesora de Planeación -I semestre"/>
    <d v="2025-01-02T00:00:00"/>
    <d v="2025-07-07T00:00:00"/>
    <x v="9"/>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s v="Formato FOR-SIG-121-026 diligenciado y firmado por el lider del proceso enviado por correo electrónico a la  Oficina Asesora de Planeación -II semestre"/>
    <d v="2025-07-07T00:00:00"/>
    <d v="2026-01-05T00:00:00"/>
    <x v="9"/>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s v="Constancia mesa de servicios y/o con evidencia de publicación I semestre"/>
    <d v="2025-01-02T00:00:00"/>
    <d v="2025-07-15T00:00:00"/>
    <x v="9"/>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s v="Constancia mesa de servicios y/o con evidencia de publicación II semestre"/>
    <d v="2025-07-01T00:00:00"/>
    <d v="2025-12-2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s v="Informe de gestión 2025 consolidado en FOR-GMI-120-007 - I semestre"/>
    <d v="2025-01-01T00:00:00"/>
    <d v="2025-06-30T00:00:00"/>
    <x v="6"/>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s v="Informe de gestión 2025 anual consolidado en FOR-GMI-120-007 - II semestre"/>
    <d v="2025-07-01T00:00:00"/>
    <d v="2025-12-30T00:00:00"/>
    <x v="6"/>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s v="Priorizacion de procedimientos y procedimientos actualizados en la SVE"/>
    <d v="2025-01-01T00:00:00"/>
    <d v="2025-06-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s v="Acta del CIGD donde se aprueba el programa de auditoria"/>
    <d v="2025-06-01T00:00:00"/>
    <d v="2025-10-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s v="Acta de Revisión por la Dirección,  informe y presentación"/>
    <d v="2025-07-01T00:00:00"/>
    <d v="2025-11-30T00:00:00"/>
    <x v="9"/>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s v="Clausulado del contrato o Acta de inicio"/>
    <d v="2025-11-01T00:00:00"/>
    <d v="2025-12-30T00:00:00"/>
    <x v="9"/>
    <n v="5"/>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06-27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12-15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 trimestral"/>
    <d v="2025-01-30T00:00:00"/>
    <d v="2025-03-31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 trimestral"/>
    <d v="2025-01-30T00:00:00"/>
    <d v="2025-06-3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I trimestral"/>
    <d v="2025-01-30T00:00:00"/>
    <d v="2025-09-3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VI trimestral"/>
    <d v="2025-01-30T00:00:00"/>
    <d v="2025-12-20T00:00:00"/>
    <x v="10"/>
    <n v="8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s v="Acta de reunión semestral"/>
    <d v="2025-02-04T00:00:00"/>
    <d v="2025-06-27T00:00:00"/>
    <x v="10"/>
    <n v="550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s v="Acta de reunión semestral"/>
    <d v="2025-02-04T00:00:00"/>
    <d v="2025-12-20T00:00:00"/>
    <x v="10"/>
    <n v="550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s v="Plan Institucional Nacional de Archivo actualizado, aprobado y publicado "/>
    <d v="2025-01-21T00:00:00"/>
    <d v="2025-03-31T00:00:00"/>
    <x v="10"/>
    <n v="550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s v="Pieza gráfica y lista de asistencia semestral"/>
    <d v="2025-01-21T00:00:00"/>
    <d v="2025-06-2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s v="Pieza gráfica y lista de asistencia semestral"/>
    <d v="2025-01-21T00:00:00"/>
    <d v="2025-12-2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s v="Documento de requisitos minimos conforme al MOREQ con análisis de las necesidades para dar cumplimiento presentado al nominador y ordenador del gasto"/>
    <d v="2025-01-21T00:00:00"/>
    <d v="2025-04-30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s v="Informe del seguimiento de  los Inventarios documentales actualizados semestral"/>
    <d v="2025-01-21T00:00:00"/>
    <d v="2025-06-20T00:00:00"/>
    <x v="10"/>
    <n v="42900000"/>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s v="Informe del seguimiento de  los Inventarios documentales actualizados semestral"/>
    <d v="2025-01-21T00:00:00"/>
    <d v="2025-12-20T00:00:00"/>
    <x v="10"/>
    <n v="42900000"/>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s v="Procedimiento aprobado en SVE"/>
    <d v="2025-01-21T00:00:00"/>
    <d v="2025-03-28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s v="Llevar a cabo la Investigación preliminar sobre la entidad en el Formato de Investigacion Preliminar "/>
    <d v="2025-04-01T00:00:00"/>
    <d v="2025-06-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s v="Llevar a cabo  las entrevistas documentales con los grupos de trabajo "/>
    <d v="2025-07-01T00:00:00"/>
    <d v="2025-09-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s v="Propuesta formato TRD para presentar al AGN"/>
    <d v="2025-10-01T00:00:00"/>
    <d v="2025-12-19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s v="Documento memoria descriptiva"/>
    <d v="2025-01-22T00:00:00"/>
    <d v="2025-03-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s v="Acta de Comité Institucional de gestion y desempeño la aprobacion de las TRD propuestas"/>
    <d v="2025-04-01T00:00:00"/>
    <d v="2025-07-30T00:00:00"/>
    <x v="10"/>
    <m/>
  </r>
  <r>
    <x v="0"/>
    <x v="4"/>
    <s v="3. Cumplir con los objetivos institucionales gestionando adecuadamente los recursos."/>
    <s v="5. INFORMACIÓN Y COMUNICACIÓN"/>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s v="Cronograma de Transferencias Documentales y divulgación "/>
    <d v="2025-01-21T00:00:00"/>
    <d v="2025-03-27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s v="Informe de seguimiento de las actividades de Plan de conservación documental"/>
    <d v="2025-02-04T00:00:00"/>
    <d v="2025-06-27T00:00:00"/>
    <x v="10"/>
    <m/>
  </r>
  <r>
    <x v="0"/>
    <x v="4"/>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s v="Informe de seguimiento de las actividades de Plan de conservación documental"/>
    <d v="2025-02-04T00:00:00"/>
    <d v="2025-12-20T00:00:00"/>
    <x v="10"/>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s v="Actas de reuniones previas - I trimestre"/>
    <d v="2025-01-02T00:00:00"/>
    <d v="2025-04-04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s v="Actas de reuniones previas - II trimestre"/>
    <d v="2025-04-01T00:00:00"/>
    <d v="2025-07-04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s v="Actas de reuniones previas - III trimestre"/>
    <d v="2025-07-01T00:00:00"/>
    <d v="2025-10-10T00:00:00"/>
    <x v="11"/>
    <m/>
  </r>
  <r>
    <x v="0"/>
    <x v="0"/>
    <s v="1. Aumentar el nivel de satisfacción de nuestros grupos de valor y de interés"/>
    <s v="3. GESTIÓN CON VALORES PARA RESULTADOS"/>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s v="Actas de reuniones previas - IV trimestre"/>
    <d v="2025-10-01T00:00:00"/>
    <d v="2025-12-19T00:00:00"/>
    <x v="11"/>
    <m/>
  </r>
  <r>
    <x v="0"/>
    <x v="2"/>
    <s v="1. Aumentar el nivel de satisfacción de nuestros grupos de valor y de interés"/>
    <s v="3. GESTIÓN CON VALORES PARA RESULTADOS"/>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 I semestre "/>
    <d v="2025-01-02T00:00:00"/>
    <d v="2025-07-04T00:00:00"/>
    <x v="11"/>
    <m/>
  </r>
  <r>
    <x v="0"/>
    <x v="2"/>
    <s v="1. Aumentar el nivel de satisfacción de nuestros grupos de valor y de interés"/>
    <s v="3. GESTIÓN CON VALORES PARA RESULTADOS"/>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I semestre - II semestre"/>
    <d v="2025-07-07T00:00:00"/>
    <d v="2025-12-19T00:00:00"/>
    <x v="11"/>
    <m/>
  </r>
  <r>
    <x v="0"/>
    <x v="0"/>
    <s v="1. Aumentar el nivel de satisfacción de nuestros grupos de valor y de interés"/>
    <s v="2. DIRECCIONAMIENTO ESTRATÉGICO Y PLANEACIÓN"/>
    <s v="2.1. PLANEACIÓN INSTITUCIONAL "/>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s v="Plan anual de visitas 2025"/>
    <d v="2025-01-02T00:00:00"/>
    <d v="2025-01-31T00:00:00"/>
    <x v="12"/>
    <m/>
  </r>
  <r>
    <x v="0"/>
    <x v="0"/>
    <s v="1. Aumentar el nivel de satisfacción de nuestros grupos de valor y de interés"/>
    <s v="4. EVALUACIÓN DE RESULTADOS"/>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s v="Informe semestral consolidado I Semestre"/>
    <d v="2025-01-02T00:00:00"/>
    <d v="2025-07-10T00:00:00"/>
    <x v="12"/>
    <m/>
  </r>
  <r>
    <x v="0"/>
    <x v="0"/>
    <s v="1. Aumentar el nivel de satisfacción de nuestros grupos de valor y de interés"/>
    <s v="4. EVALUACIÓN DE RESULTADOS"/>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s v="Informe semestral consolidado anual"/>
    <d v="2025-07-01T00:00:00"/>
    <d v="2026-01-10T00:00:00"/>
    <x v="12"/>
    <m/>
  </r>
  <r>
    <x v="0"/>
    <x v="0"/>
    <s v="1. Aumentar el nivel de satisfacción de nuestros grupos de valor y de interé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s v="Plan  de gestión 2025"/>
    <d v="2025-01-02T00:00:00"/>
    <d v="2025-01-31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s v="Informe de gestión 2025 consolidado en FOR-GMI-120-007 - I semestre"/>
    <d v="2025-01-02T00:00:00"/>
    <d v="2025-07-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s v="Informe de gestión 2025 anual consolidado en FOR-GMI-120-007 - II semestre"/>
    <d v="2025-07-01T00:00:00"/>
    <d v="2026-01-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s v="Informe de Plan de descongestión - II Trimestre"/>
    <d v="2025-04-01T00:00:00"/>
    <d v="2025-07-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s v="Informe de Plan de descongestión - III Trimestre"/>
    <d v="2025-07-01T00:00:00"/>
    <d v="2025-10-10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s v="Informe de Plan de descongestión - IV Trimestre"/>
    <d v="2025-10-01T00:00:00"/>
    <d v="2026-01-10T00:00:00"/>
    <x v="1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s v="Formato FOR-SIG-121-026 diligenciado y firmado por el lider del proceso enviado por correo electrónico a la Oficina Asesora de Planeación -I semestre"/>
    <d v="2025-01-02T00:00:00"/>
    <d v="2025-07-15T00:00:00"/>
    <x v="12"/>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s v="Formato FOR-SIG-121-026 diligenciado y firmado por el lider del proceso enviado por correo electrónico a la  Oficina Asesora de Planeación -II semestre"/>
    <d v="2025-07-01T00:00:00"/>
    <d v="2026-01-10T00:00:00"/>
    <x v="12"/>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s v="Informe trimestral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s v="Informe trimestral Segund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s v="Informe trimestral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s v="Informe trimestral Cuarto trimestre"/>
    <d v="2025-10-01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s v="Soporte de la actividad realizada.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s v="Soporte de la actividad realizada. Segunt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s v="Soporte de la actividad realizada.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s v="Soporte de la actividad realizada. Cuarto trimestre"/>
    <d v="2025-01-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s v="Bitácora alimentada con la información mensual de residuos peligrosos e Informe primer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s v="Bitácora alimentada con la información mensual de residuos peligrosos e Informe segundo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s v="Bitácora alimentada con la información mensual de residuos peligrosos e Informe tercer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s v="Bitácora alimentada con la información mensual de residuos peligrosos e Informe cuarto trimestre"/>
    <d v="2025-10-02T00:00:00"/>
    <d v="2025-12-2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s v="Informe con el seguimiento de las horas extras los auxiliares con funciones de conducción -_x000a_I semestre"/>
    <d v="2025-04-01T00:00:00"/>
    <d v="2025-07-1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s v="Informe con el seguimiento de las horas extras los auxiliares con funciones de conducción -_x000a_II semestre"/>
    <d v="2025-07-01T00:00:00"/>
    <d v="2025-12-25T00:00:00"/>
    <x v="13"/>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s v="Plan y programa actualizado"/>
    <d v="2025-01-02T00:00:00"/>
    <d v="2025-04-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s v="Informe de avance - I semestre"/>
    <d v="2025-04-01T00:00:00"/>
    <d v="2025-07-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s v="Informe de avance - II semestre"/>
    <d v="2025-07-01T00:00:00"/>
    <d v="2025-12-2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s v="Informe de avance del plan vial - I semestre"/>
    <d v="2025-04-01T00:00:00"/>
    <d v="2025-07-15T00:00:00"/>
    <x v="13"/>
    <m/>
  </r>
  <r>
    <x v="0"/>
    <x v="6"/>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s v="Informe de avance del plan vial - II semestre"/>
    <d v="2025-01-02T00:00:00"/>
    <d v="2025-10-15T00:00:00"/>
    <x v="13"/>
    <m/>
  </r>
  <r>
    <x v="0"/>
    <x v="5"/>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s v="Cronograma del plan de trabajo ambiental"/>
    <d v="2025-01-02T00:00:00"/>
    <d v="2025-02-28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s v="Informe trimestral de consumo de los recursos - I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s v="Informe trimestral de consumo de los recursos - II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s v="Informe trimestral de consumo de los recursos - III trimestre"/>
    <d v="2025-01-02T00:00:00"/>
    <d v="2025-10-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s v="Informe trimestral de consumo de los recursos - IV trimestre"/>
    <d v="2025-10-01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s v="Banner publicado en pagina web - I se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s v="Banner publicado en pagina web - II semestre"/>
    <d v="2025-01-02T00:00:00"/>
    <d v="2025-12-0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s v="Cronograma de celebraciones ambientales establecido"/>
    <d v="2025-01-02T00:00:00"/>
    <d v="2025-02-28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s v="Informe con los soportes de la actividad realizada - I trimestre"/>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s v="Informe con los soportes de la actividad realizada - II trimestre"/>
    <d v="2025-04-01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s v="Informe con los soportes de la actividad realizada - III trimestre"/>
    <d v="2025-01-02T00:00:00"/>
    <d v="2025-10-0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s v="Informe con los soportes de la actividad realizada - IV trimestre"/>
    <d v="2025-10-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s v="Matriz actualizada cargada en Módulo SGA de la SVE"/>
    <d v="2025-01-02T00:00:00"/>
    <d v="2025-07-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s v="Evaluación de riesgos y oportunidades ambientales"/>
    <d v="2025-01-02T00:00:00"/>
    <d v="2025-12-2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s v="Informe con el cálculo de la media"/>
    <d v="2025-01-02T00:00:00"/>
    <d v="2025-04-15T00:00:00"/>
    <x v="13"/>
    <m/>
  </r>
  <r>
    <x v="0"/>
    <x v="5"/>
    <s v="3. Cumplir con los objetivos institucionales gestionando adecuadamente los recursos."/>
    <s v="4. EVALUACIÓN DE RESULTADOS"/>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s v="Resolución nueva política o memorando informando las acciones que realizaron para la revisión de la política"/>
    <d v="2025-07-30T00:00:00"/>
    <d v="2025-10-1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s v="Formato con código for- sig-121-026 diligenciado y radicado a la oficina de planeación - I semestre"/>
    <d v="2025-01-02T00:00:00"/>
    <d v="2025-07-1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s v="Formato FOR-SIG-121-026 diligenciado y firmado por el lider del proceso enviado por correo electrónico a la Oficina Asesora de Planeación -I semestre"/>
    <d v="2025-07-07T00:00:00"/>
    <d v="2025-12-25T00:00:00"/>
    <x v="13"/>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s v="Informe de gestión 2025 consolidado en FOR-GMI-120-007 - I semestre"/>
    <d v="2025-01-01T00:00:00"/>
    <d v="2025-07-01T00:00:00"/>
    <x v="13"/>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s v="Informe de gestión 2025 anual consolidado en FOR-GMI-120-007 - II semestre"/>
    <d v="2025-07-01T00:00:00"/>
    <d v="2025-12-30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s v="Procedimiento cargado en SVE"/>
    <d v="2025-02-01T00:00:00"/>
    <d v="2025-03-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s v="Inventario general de activos "/>
    <d v="2025-02-01T00:00:00"/>
    <d v="2025-07-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s v="Inventario general de activos "/>
    <d v="2025-07-01T00:00:00"/>
    <d v="2025-12-30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s v="Acta de bajas "/>
    <d v="2025-07-01T00:00:00"/>
    <d v="2025-10-15T00:00:00"/>
    <x v="13"/>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s v="Informe con observaciones y recomendaciones."/>
    <d v="2025-10-01T00:00:00"/>
    <d v="2025-12-25T00:00:00"/>
    <x v="13"/>
    <m/>
  </r>
  <r>
    <x v="0"/>
    <x v="0"/>
    <s v="3. Cumplir con los objetivos institucionales gestionando adecuadamente los recursos."/>
    <s v="2. DIRECCIONAMIENTO ESTRATÉGICO Y PLANEACIÓN"/>
    <s v="2.3. COMPRAS Y CONTRATACIÓN PÚBL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s v="Manual de contratacion actualizado con los lineamientos de compras verdes vigentes"/>
    <d v="2025-02-01T00:00:00"/>
    <d v="2025-04-15T00:00:00"/>
    <x v="3"/>
    <m/>
  </r>
  <r>
    <x v="0"/>
    <x v="5"/>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s v="Informe de capactaciones en correctas prácticas de reciclaje. IV trimestre"/>
    <d v="2025-02-01T00:00:00"/>
    <d v="2025-09-25T00:00:00"/>
    <x v="13"/>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s v="Formato FOR-SIG-121-026 diligenciado y firmado por el lider del proceso enviado por correo electrónico a la Oficina Asesora de Planeación -I semestre"/>
    <d v="2025-01-02T00:00:00"/>
    <d v="2025-07-07T00:00:00"/>
    <x v="14"/>
    <n v="16941176.4705882"/>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s v="Formato FOR-SIG-121-026 diligenciado y firmado por el lider del proceso enviado por correo electrónico a la  Oficina Asesora de Planeación -II semestre"/>
    <d v="2025-07-07T00:00:00"/>
    <d v="2026-01-05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s v="Documento plan estrategico del Talento Humano"/>
    <d v="2025-01-02T00:00:00"/>
    <d v="2025-02-07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s v="Acta de comité de gestión y desempeño "/>
    <d v="2025-01-02T00:00:00"/>
    <d v="2025-01-31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s v="Informe de seguimiento del primer semestre "/>
    <d v="2025-02-01T00:00:00"/>
    <d v="2025-07-07T00:00:00"/>
    <x v="14"/>
    <n v="16941176.470588237"/>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s v="Informe de seguimiento del segundo semestre "/>
    <d v="2025-07-05T00:00:00"/>
    <d v="2026-01-10T00:00:00"/>
    <x v="14"/>
    <n v="16941176.470588237"/>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s v="Documento del plan de Bienestar"/>
    <d v="2025-01-02T00:00:00"/>
    <d v="2025-02-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s v="Informe de seguimiento del primer semestre "/>
    <d v="2025-02-01T00:00:00"/>
    <d v="2025-07-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s v="Informe de seguimiento del segundo semestre "/>
    <d v="2025-07-05T00:00:00"/>
    <d v="2026-01-10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s v="Informe del proveedor de la medición del clima y cultura organizacional"/>
    <d v="2025-07-05T00:00:00"/>
    <d v="2025-07-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1-02T00:00:00"/>
    <d v="2025-02-07T00:00:00"/>
    <x v="14"/>
    <n v="37250000"/>
  </r>
  <r>
    <x v="0"/>
    <x v="8"/>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7-05T00:00:00"/>
    <d v="2026-01-10T00:00:00"/>
    <x v="14"/>
    <n v="37250000"/>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s v="Documento del plan de SIGEP "/>
    <d v="2025-01-02T00:00:00"/>
    <d v="2025-02-07T00:00:00"/>
    <x v="14"/>
    <n v="16941176.470588237"/>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s v="Informe de seguimiento del primer semestre "/>
    <d v="2025-02-01T00:00:00"/>
    <d v="2025-07-07T00:00:00"/>
    <x v="14"/>
    <n v="16941176.470588237"/>
  </r>
  <r>
    <x v="0"/>
    <x v="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s v="Informe de seguimiento del segundo semestre "/>
    <d v="2025-07-05T00:00:00"/>
    <d v="2026-01-10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s v="Documento del plan anual de vacantes y de previsión"/>
    <d v="2025-01-02T00:00:00"/>
    <d v="2025-02-07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s v="Informe de seguimiento del primer semestre "/>
    <d v="2025-02-01T00:00:00"/>
    <d v="2025-07-07T00:00:00"/>
    <x v="14"/>
    <n v="16941176.470588237"/>
  </r>
  <r>
    <x v="0"/>
    <x v="9"/>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s v="Informe de seguimiento del segundo semestre "/>
    <d v="2025-07-05T00:00:00"/>
    <d v="2026-01-1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primer semestre"/>
    <d v="2025-02-01T00:00:00"/>
    <d v="2025-07-07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segundo semestre"/>
    <d v="2025-07-05T00:00:00"/>
    <d v="2026-01-1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s v="Informe con análisis de la información"/>
    <d v="2025-02-01T00:00:00"/>
    <d v="2025-04-3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s v="Informe con análisis de la información"/>
    <d v="2025-05-01T00:00:00"/>
    <d v="2025-10-30T00:00:00"/>
    <x v="14"/>
    <n v="16941176.470588237"/>
  </r>
  <r>
    <x v="0"/>
    <x v="7"/>
    <s v="2. Fortalecer las competencias del talento humano de la Entidad"/>
    <s v="1. TALENTO HUMANO"/>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s v="Soportes de la suscripcion a los acuerdos de gestion"/>
    <d v="2025-02-01T00:00:00"/>
    <d v="2025-03-30T00:00:00"/>
    <x v="14"/>
    <n v="16941176.470588237"/>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s v="Documento del plan institucional de capacitación"/>
    <d v="2025-01-02T00:00:00"/>
    <d v="2025-02-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s v="Informe de seguimiento del primer semestre "/>
    <d v="2025-02-01T00:00:00"/>
    <d v="2025-07-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s v="Informe de seguimiento del segundo semestre "/>
    <d v="2025-07-05T00:00:00"/>
    <d v="2026-01-10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2-01T00:00:00"/>
    <d v="2025-07-07T00:00:00"/>
    <x v="14"/>
    <n v="12342857.142857144"/>
  </r>
  <r>
    <x v="0"/>
    <x v="10"/>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7-05T00:00:00"/>
    <d v="2026-01-10T00:00:00"/>
    <x v="14"/>
    <n v="12342857.142857144"/>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s v="Documento del Plan de Seguridad y Salud en el Trabajo aprobado."/>
    <d v="2025-01-02T00:00:00"/>
    <d v="2025-02-07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primer trimestre "/>
    <d v="2025-02-02T00:00:00"/>
    <d v="2025-04-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segundo trimestre "/>
    <d v="2025-03-01T00:00:00"/>
    <d v="2025-07-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tercer trimestre "/>
    <d v="2025-07-01T00:00:00"/>
    <d v="2025-10-05T00:00:00"/>
    <x v="14"/>
    <n v="67312141.975999996"/>
  </r>
  <r>
    <x v="0"/>
    <x v="11"/>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cuarto trimestre "/>
    <d v="2025-10-01T00:00:00"/>
    <d v="2025-12-15T00:00:00"/>
    <x v="14"/>
    <n v="67312141.975999996"/>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s v="Informe sobre la gestión adelantada respecto a los convenios para bienestar y capacitación"/>
    <d v="2025-05-01T00:00:00"/>
    <d v="2025-07-15T00:00:00"/>
    <x v="14"/>
    <n v="37250000"/>
  </r>
  <r>
    <x v="0"/>
    <x v="7"/>
    <s v="2. Fortalecer las competencias del talento humano de la Entidad"/>
    <s v="1. TALENTO HUMANO"/>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s v="Informe de actividades diseñadas para mejorar la participación de los funcionarios en las actividades de bienestar y capacitación. "/>
    <d v="2025-05-01T00:00:00"/>
    <d v="2025-08-15T00:00:00"/>
    <x v="14"/>
    <n v="37250000"/>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s v="Informe de gestión 2025 consolidado en FOR-GMI-120-007 - I semestre"/>
    <d v="2025-01-01T00:00:00"/>
    <d v="2025-06-3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s v="Informe de gestión 2025 anual consolidado en FOR-GMI-120-007 - II semestre"/>
    <d v="2025-07-01T00:00:00"/>
    <d v="2025-12-30T00:00:00"/>
    <x v="15"/>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s v="Constancia mesa de servicios y/o con evidencia de publicación I semestre"/>
    <d v="2025-01-02T00:00:00"/>
    <d v="2025-07-15T00:00:00"/>
    <x v="15"/>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s v="Constancia mesa de servicios y/o con evidencia de publicación II semestre"/>
    <d v="2025-07-01T00:00:00"/>
    <d v="2025-12-2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s v="Procedimientos  y políticas actualizados y aprobados en SVE"/>
    <d v="2025-02-02T00:00:00"/>
    <d v="2025-06-30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s v="Soportes de las gestiones adelantadas con el proveedor y/o por el proceso GSI"/>
    <d v="2025-02-02T00:00:00"/>
    <d v="2025-06-30T00:00:00"/>
    <x v="15"/>
    <m/>
  </r>
  <r>
    <x v="0"/>
    <x v="12"/>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s v="Plan formulado y reporte de avance"/>
    <d v="2025-01-02T00:00:00"/>
    <d v="2025-04-05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s v="Materiales de formación y control de asistencias."/>
    <d v="2025-03-01T00:00:00"/>
    <d v="2025-12-20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s v="Informe de remediación"/>
    <d v="2025-06-01T00:00:00"/>
    <d v="2025-12-0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s v="Plan de recuperación validado"/>
    <d v="2025-05-01T00:00:00"/>
    <d v="2025-12-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s v="Matriz de riesgos actualizada y cargada en módulo Gestión de Seguridad de la Información"/>
    <d v="2025-02-01T00:00:00"/>
    <d v="2025-10-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s v="Informe GAP y reporte de implementación"/>
    <d v="2025-04-01T00:00:00"/>
    <d v="2025-12-31T00:00:00"/>
    <x v="15"/>
    <m/>
  </r>
  <r>
    <x v="0"/>
    <x v="13"/>
    <s v="3. Cumplir con los objetivos institucionales gestionando adecuadamente los recursos."/>
    <s v="3. GESTIÓN CON VALORES PARA RESULTADOS"/>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s v="Informes periódicos que indiquen la gestión del monitoreo de indicentes, dirigido a la Superintendente."/>
    <d v="2025-06-01T00:00:00"/>
    <d v="2025-12-31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s v="PETI formulado y reporte de avance"/>
    <d v="2025-01-02T00:00:00"/>
    <d v="2025-04-05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s v="Informe de avance"/>
    <d v="2025-04-01T00:00:00"/>
    <d v="2025-07-05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s v="Informe de avance consolidado"/>
    <d v="2025-07-01T00:00:00"/>
    <d v="2025-10-07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s v="Informe final consolidado anual, consolidando logros e identificando mejoras estratégicas."/>
    <d v="2025-10-01T00:00:00"/>
    <d v="2025-12-30T00:00:00"/>
    <x v="15"/>
    <m/>
  </r>
  <r>
    <x v="0"/>
    <x v="12"/>
    <s v="3. Cumplir con los objetivos institucionales gestionando adecuadamente los recursos."/>
    <s v="3. GESTIÓN CON VALORES PARA RESULTADOS"/>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s v="Acta del Comité Directivo"/>
    <d v="2025-12-15T00:00:00"/>
    <d v="2025-12-31T00:00:00"/>
    <x v="1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s v="Memorando con información consolidada remitida a Oficina de Control Interno"/>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s v="Memorando con recomendaciones enviado a Gestión de Comunicaciones"/>
    <d v="2025-04-01T00:00:00"/>
    <d v="2025-06-30T00:00:00"/>
    <x v="6"/>
    <m/>
  </r>
  <r>
    <x v="1"/>
    <x v="0"/>
    <s v="3. Cumplir con los objetivos institucionales gestionando adecuadamente los recursos."/>
    <s v="7. CONTROL INTERNO"/>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s v="Informe de monitoreo Matriz ITA - 1 trimestre"/>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s v="Informe de monitoreo Matriz ITA - 2  trimestre"/>
    <d v="2025-04-01T00:00:00"/>
    <d v="2025-06-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s v="Informe de monitoreo Matriz ITA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s v="Informe de monitoreo Matriz ITA - 4 trimestre"/>
    <d v="2025-10-01T00:00:00"/>
    <d v="2025-12-15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s v="Informes consolidados de planes e indicadores - 4 trimestre"/>
    <d v="2025-10-01T00:00:00"/>
    <d v="2025-12-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s v="Informes consolidados de planes e indicadores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s v="Informes consolidados de planes e indicadores - 2 trimestre"/>
    <d v="2025-04-01T00:00:00"/>
    <d v="2025-06-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s v="Informes consolidados de planes e indicadores - 1 trimestre"/>
    <d v="2025-02-01T00:00:00"/>
    <d v="2025-03-31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s v="Informe de avance al plan estratégico 1 semestre"/>
    <d v="2025-01-02T00:00:00"/>
    <d v="2025-07-30T00:00:00"/>
    <x v="6"/>
    <m/>
  </r>
  <r>
    <x v="1"/>
    <x v="0"/>
    <s v="3. Cumplir con los objetivos institucionales gestionando adecuadamente los recursos."/>
    <s v="2. DIRECCIONAMIENTO ESTRATÉGICO Y PLANEACIÓN"/>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s v="Informe de avance al plan estratégico 2 semestre"/>
    <d v="2025-07-07T00:00:00"/>
    <d v="2026-01-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s v="Memorando con análisis y recomendaciones"/>
    <d v="2025-01-02T00:00:00"/>
    <d v="2025-07-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s v="Memorando con análisis y recomendaciones"/>
    <d v="2025-07-07T00:00:00"/>
    <d v="2025-12-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s v="Memorando con análisis y recomendaciones"/>
    <d v="2025-01-02T00:00:00"/>
    <d v="2025-07-30T00:00:00"/>
    <x v="6"/>
    <m/>
  </r>
  <r>
    <x v="1"/>
    <x v="0"/>
    <s v="3. Cumplir con los objetivos institucionales gestionando adecuadamente los recursos."/>
    <s v="3. GESTIÓN CON VALORES PARA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s v="Memorando con análisis y recomendaciones"/>
    <d v="2025-07-07T00:00:00"/>
    <d v="2025-12-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s v="Ficha tecnica del l indicador aprobada por el DNP"/>
    <d v="2025-07-07T00:00:00"/>
    <d v="2026-01-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s v="Informe publicado en la página web"/>
    <d v="2025-02-01T00:00:00"/>
    <d v="2025-03-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s v="Informes de avance de planes 1 semestre"/>
    <d v="2025-01-02T00:00:00"/>
    <d v="2025-07-30T00:00:00"/>
    <x v="6"/>
    <m/>
  </r>
  <r>
    <x v="1"/>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s v="Informes de avance de planes 2 semestre"/>
    <d v="2025-07-07T00:00:00"/>
    <d v="2025-12-30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s v="Plan de trabajo"/>
    <d v="2025-02-01T00:00:00"/>
    <d v="2025-03-31T00:00:00"/>
    <x v="6"/>
    <m/>
  </r>
  <r>
    <x v="1"/>
    <x v="0"/>
    <s v="3. Cumplir con los objetivos institucionales gestionando adecuadamente los recursos."/>
    <s v="5. INFORMACIÓN Y COMUNICACIÓN"/>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s v="Informe con soportes de las actividades realizadas - 2 semestre"/>
    <d v="2025-01-02T00:00:00"/>
    <d v="2025-07-07T00:00:00"/>
    <x v="6"/>
    <m/>
  </r>
  <r>
    <x v="1"/>
    <x v="0"/>
    <s v="3. Cumplir con los objetivos institucionales gestionando adecuadamente los recursos."/>
    <s v="5. INFORMACIÓN Y COMUNICACIÓN"/>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s v="Informe con soportes de las actividades realizadas - 1 semestre"/>
    <d v="2025-07-07T00:00:00"/>
    <d v="2025-12-31T00:00:00"/>
    <x v="6"/>
    <m/>
  </r>
  <r>
    <x v="0"/>
    <x v="0"/>
    <s v="3. Cumplir con los objetivos institucionales gestionando adecuadamente los recurso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s v="Memorando con soporte remitido"/>
    <d v="2025-01-02T00:00:00"/>
    <d v="2025-07-30T00:00:00"/>
    <x v="6"/>
    <m/>
  </r>
  <r>
    <x v="0"/>
    <x v="0"/>
    <s v="3. Cumplir con los objetivos institucionales gestionando adecuadamente los recursos."/>
    <s v="7. CONTROL INTERNO"/>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s v="Memorando con soporte remitido"/>
    <d v="2025-10-01T00:00:00"/>
    <d v="2025-12-31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s v="Programa de Transparencia y Ética Pública en página web (Fecha límite 31/08/2025)"/>
    <d v="2025-02-01T00:00:00"/>
    <d v="2025-07-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s v="Informe de avance de Programa de Transparencia y Ética Pública - 3 trimestre"/>
    <d v="2025-07-01T00:00:00"/>
    <d v="2025-09-30T00:00:00"/>
    <x v="6"/>
    <m/>
  </r>
  <r>
    <x v="1"/>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s v="Informe de avance de Programa de Transparencia y Ética Pública - 4 trimestre"/>
    <d v="2025-10-01T00:00:00"/>
    <d v="2025-12-31T00:00:00"/>
    <x v="6"/>
    <m/>
  </r>
  <r>
    <x v="1"/>
    <x v="0"/>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s v="Acta de comité de gestion y desempeño aprobando la planeación institucional"/>
    <d v="2025-01-02T00:00:00"/>
    <d v="2025-01-31T00:00:00"/>
    <x v="6"/>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s v="Formato FOR-SIG-121-026 diligenciado y firmado por el lider del proceso enviado por correo electrónico a la Oficina Asesora de Planeación -I semestre"/>
    <d v="2025-07-07T00:00:00"/>
    <d v="2025-07-07T00:00:00"/>
    <x v="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s v="Formato FOR-SIG-121-026 diligenciado y firmado por el lider del proceso enviado por correo electrónico a la  Oficina Asesora de Planeación -II semestre"/>
    <d v="2025-01-02T00:00:00"/>
    <d v="2026-01-05T00:00:00"/>
    <x v="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s v="Formato con código for-sig-121-026 diligenciado y radicado a la oficina de planeación - I semestre"/>
    <d v="2025-07-07T00:00:00"/>
    <d v="2025-12-30T00:00:00"/>
    <x v="1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s v="Formato FOR-SIG-121-026 diligenciado y firmado por el lider del proceso enviado por correo electrónico a la Oficina Asesora de Planeación - II semestre"/>
    <d v="2025-01-02T00:00:00"/>
    <d v="2026-01-05T00:00:00"/>
    <x v="10"/>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s v="Formato FOR-SIG-121-026 diligenciado y firmado por el lider del proceso enviado por correo electrónico a la Oficina Asesora de Planeación -I semestre"/>
    <d v="2025-07-07T00:00:00"/>
    <d v="2025-07-07T00:00:00"/>
    <x v="15"/>
    <m/>
  </r>
  <r>
    <x v="0"/>
    <x v="0"/>
    <s v="1. Aumentar el nivel de satisfacción de nuestros grupos de valor y de interés"/>
    <s v="3. GESTIÓN CON VALORES PARA RESULTADOS"/>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s v="Formato FOR-SIG-121-026 diligenciado y firmado por el lider del proceso enviado por correo electrónico a la  Oficina Asesora de Planeación -II semestre"/>
    <d v="2025-01-02T00:00:00"/>
    <d v="2026-01-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7-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10-10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6-01-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s v="Soportes de la gestión adelantada"/>
    <d v="2025-02-01T00:00:00"/>
    <d v="2025-09-3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s v="Correos mesa de ayuda de solicitud de publicación en página web institucional que contenga el documento a publicar y el enlace donde se ubicará "/>
    <d v="2025-01-02T00:00:00"/>
    <d v="2025-02-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s v="Correos mesa de ayuda de solicitud de publicación en página web institucional que contenga el documento a publicar y el enlace donde se ubicará "/>
    <d v="2025-02-02T00:00:00"/>
    <d v="2025-03-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s v="Correos mesa de ayuda de solicitud de publicación en página web institucional que contenga el documento a publicar y el enlace donde se ubicará "/>
    <d v="2025-03-02T00:00:00"/>
    <d v="2025-04-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s v="Correos mesa de ayuda de solicitud de publicación en página web institucional que contenga el documento a publicar y el enlace donde se ubicará "/>
    <d v="2025-04-02T00:00:00"/>
    <d v="2025-05-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s v="Correos mesa de ayuda de solicitud de publicación en página web institucional que contenga el documento a publicar y el enlace donde se ubicará "/>
    <d v="2025-05-02T00:00:00"/>
    <d v="2025-06-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s v="Correos mesa de ayuda de solicitud de publicación en página web institucional que contenga el documento a publicar y el enlace donde se ubicará "/>
    <d v="2025-06-02T00:00:00"/>
    <d v="2025-07-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s v="Correos mesa de ayuda de solicitud de publicación en página web institucional que contenga el documento a publicar y el enlace donde se ubicará "/>
    <d v="2025-07-02T00:00:00"/>
    <d v="2025-08-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s v="Correos mesa de ayuda de solicitud de publicación en página web institucional que contenga el documento a publicar y el enlace donde se ubicará "/>
    <d v="2025-08-02T00:00:00"/>
    <d v="2025-09-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s v="Correos mesa de ayuda de solicitud de publicación en página web institucional que contenga el documento a publicar y el enlace donde se ubicará "/>
    <d v="2025-09-02T00:00:00"/>
    <d v="2025-10-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s v="Correos mesa de ayuda de solicitud de publicación en página web institucional que contenga el documento a publicar y el enlace donde se ubicará "/>
    <d v="2025-10-02T00:00:00"/>
    <d v="2025-11-10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s v="Correos mesa de ayuda de solicitud de publicación en página web institucional que contenga el documento a publicar y el enlace donde se ubicará "/>
    <d v="2025-11-02T00:00:00"/>
    <d v="2025-12-03T00:00:00"/>
    <x v="11"/>
    <m/>
  </r>
  <r>
    <x v="0"/>
    <x v="0"/>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s v="Correos mesa de ayuda de solicitud de publicación en página web institucional que contenga el documento a publicar y el enlace donde se ubicará "/>
    <d v="2025-12-02T00:00:00"/>
    <d v="2026-01-10T00:00:00"/>
    <x v="1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s v="Constancia mesa de servicios y/o con evidencia de publicación I semestre"/>
    <d v="2025-01-02T00:00:00"/>
    <d v="2025-07-15T00:00:00"/>
    <x v="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s v="Constancia mesa de servicios y/o con evidencia de publicación II semestre"/>
    <d v="2025-07-01T00:00:00"/>
    <d v="2025-12-20T00:00:00"/>
    <x v="1"/>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s v="Constancia mesa de servicios y/o con evidencia de publicación I semestre"/>
    <d v="2025-01-02T00:00:00"/>
    <d v="2025-07-15T00:00:00"/>
    <x v="1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s v="Constancia mesa de servicios y/o con evidencia de publicación II semestre"/>
    <d v="2025-07-01T00:00:00"/>
    <d v="2025-12-20T00:00:00"/>
    <x v="1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s v="Constancia mesa de servicios y/o con evidencia de publicación I semestre"/>
    <d v="2025-01-02T00:00:00"/>
    <d v="2025-07-15T00:00:00"/>
    <x v="10"/>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s v="Constancia mesa de servicios y/o con evidencia de publicación II semestre"/>
    <d v="2025-07-01T00:00:00"/>
    <d v="2025-12-20T00:00:00"/>
    <x v="10"/>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s v="Constancia mesa de servicios y/o con evidencia de publicación I semestre"/>
    <d v="2025-01-02T00:00:00"/>
    <d v="2025-07-15T00:00:00"/>
    <x v="3"/>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s v="Constancia mesa de servicios y/o con evidencia de publicación II semestre"/>
    <d v="2025-07-01T00:00:00"/>
    <d v="2025-12-20T00:00:00"/>
    <x v="3"/>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s v="Constancia mesa de servicios y/o con evidencia de publicación I semestre"/>
    <d v="2025-01-02T00:00:00"/>
    <d v="2025-07-15T00:00:00"/>
    <x v="4"/>
    <m/>
  </r>
  <r>
    <x v="0"/>
    <x v="1"/>
    <s v="1. Aumentar el nivel de satisfacción de nuestros grupos de valor y de interé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s v="Constancia mesa de servicios y/o con evidencia de publicación II semestre"/>
    <d v="2025-07-01T00:00:00"/>
    <d v="2025-12-20T00:00:00"/>
    <x v="4"/>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s v="Constancia mesa de servicios y/o con evidencia de publicación I semestre"/>
    <d v="2025-01-02T00:00:00"/>
    <d v="2025-07-15T00:00:00"/>
    <x v="6"/>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s v="Constancia mesa de servicios y/o con evidencia de publicación II semestre"/>
    <d v="2025-07-01T00:00:00"/>
    <d v="2025-12-20T00:00:00"/>
    <x v="6"/>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s v="Constancia mesa de servicios y/o con evidencia de publicación I semestre"/>
    <d v="2025-01-02T00:00:00"/>
    <d v="2025-07-15T00:00:00"/>
    <x v="11"/>
    <m/>
  </r>
  <r>
    <x v="0"/>
    <x v="1"/>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s v="Constancia mesa de servicios y/o con evidencia de publicación II semestre"/>
    <d v="2025-07-01T00:00:00"/>
    <d v="2025-12-2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s v="Informe de gestión 2025 consolidado en FOR-GMI-120-007 - I semestre"/>
    <d v="2025-01-01T00:00:00"/>
    <d v="2025-06-30T00:00:00"/>
    <x v="2"/>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s v="Informe de gestión 2025 anual consolidado en FOR-GMI-120-007 - II semestre"/>
    <d v="2025-07-01T00:00:00"/>
    <d v="2025-12-30T00:00:00"/>
    <x v="2"/>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s v="Informe de gestión 2025 consolidado en FOR-GMI-120-007 - I semestre"/>
    <d v="2025-01-01T00:00:00"/>
    <d v="2025-06-30T00:00:00"/>
    <x v="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s v="Informe de gestión 2025 anual consolidado en FOR-GMI-120-007 - II semestre"/>
    <d v="2025-07-01T00:00:00"/>
    <d v="2025-12-30T00:00:00"/>
    <x v="5"/>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s v="Informe de gestión 2025 consolidado en FOR-GMI-120-007 - I semestre"/>
    <d v="2025-01-01T00:00:00"/>
    <d v="2025-06-3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s v="Informe de gestión 2025 anual consolidado en FOR-GMI-120-007 - II semestre"/>
    <d v="2025-07-01T00:00:00"/>
    <d v="2025-12-30T00:00:00"/>
    <x v="11"/>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s v="Informe de gestión 2025 consolidado en FOR-GMI-120-007 - I semestre"/>
    <d v="2025-01-01T00:00:00"/>
    <d v="2025-06-30T00:00:00"/>
    <x v="14"/>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s v="Informe de gestión 2025 anual consolidado en FOR-GMI-120-007 - II semestre"/>
    <d v="2025-07-01T00:00:00"/>
    <d v="2025-12-30T00:00:00"/>
    <x v="14"/>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s v="Informe de gestión 2025 consolidado en FOR-GMI-120-007 - I semestre"/>
    <d v="2025-01-01T00:00:00"/>
    <d v="2025-06-30T00:00:00"/>
    <x v="8"/>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s v="Informe de gestión 2025 anual consolidado en FOR-GMI-120-007 - II semestre"/>
    <d v="2025-07-01T00:00:00"/>
    <d v="2025-12-30T00:00:00"/>
    <x v="8"/>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s v="Informe de gestión 2025 consolidado en FOR-GMI-120-007 - I semestre"/>
    <d v="2025-01-01T00:00:00"/>
    <d v="2025-06-30T00:00:00"/>
    <x v="10"/>
    <m/>
  </r>
  <r>
    <x v="0"/>
    <x v="0"/>
    <s v="3. Cumplir con los objetivos institucionales gestionando adecuadamente los recurso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s v="Informe de gestión 2025 anual consolidado en FOR-GMI-120-007 - II semestre"/>
    <d v="2025-07-01T00:00:00"/>
    <d v="2025-12-30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s v="Conceptos asociados de indicadores y riegos SVE con reporte cuantitativo y el análisis respectivo - i trimestre"/>
    <d v="2025-01-01T00:00:00"/>
    <d v="2025-04-05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s v="Conceptos asociados de indicadores y riegos SVE con reporte cuantitativo y el análisis respectivo - ii trimestre"/>
    <d v="2025-04-01T00:00:00"/>
    <d v="2025-07-05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s v="Conceptos asociados de indicadores y riegos SVE con reporte cuantitativo y el análisis respectivo - iii trimestre"/>
    <d v="2025-07-01T00:00:00"/>
    <d v="2025-10-07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s v="Conceptos asociados de indicadores y riegos SVE con reporte cuantitativo y el análisis respectivo - iv trimestre"/>
    <d v="2025-10-01T00:00:00"/>
    <d v="2026-01-08T00:00:00"/>
    <x v="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s v="Conceptos asociados de indicadores y riegos SVE con reporte cuantitativo y el análisis respectivo - i trimestre"/>
    <d v="2025-01-01T00:00:00"/>
    <d v="2025-04-05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s v="Conceptos asociados de indicadores y riegos SVE con reporte cuantitativo y el análisis respectivo - ii trimestre"/>
    <d v="2025-04-01T00:00:00"/>
    <d v="2025-07-05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s v="Conceptos asociados de indicadores y riegos SVE con reporte cuantitativo y el análisis respectivo - iii trimestre"/>
    <d v="2025-07-01T00:00:00"/>
    <d v="2025-10-07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s v="Conceptos asociados de indicadores y riegos SVE con reporte cuantitativo y el análisis respectivo - iv trimestre"/>
    <d v="2025-10-01T00:00:00"/>
    <d v="2026-01-08T00:00:00"/>
    <x v="7"/>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s v="Conceptos asociados de indicadores y riegos SVE con reporte cuantitativo y el análisis respectivo - i trimestre"/>
    <d v="2025-01-01T00:00:00"/>
    <d v="2025-04-05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s v="Conceptos asociados de indicadores y riegos SVE con reporte cuantitativo y el análisis respectivo - ii trimestre"/>
    <d v="2025-04-01T00:00:00"/>
    <d v="2025-07-05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s v="Conceptos asociados de indicadores y riegos SVE con reporte cuantitativo y el análisis respectivo - iii trimestre"/>
    <d v="2025-07-01T00:00:00"/>
    <d v="2025-10-07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s v="Conceptos asociados de indicadores y riegos SVE con reporte cuantitativo y el análisis respectivo - iv trimestre"/>
    <d v="2025-10-01T00:00:00"/>
    <d v="2026-01-08T00:00:00"/>
    <x v="1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s v="Conceptos asociados de indicadores y riegos SVE con reporte cuantitativo y el análisis respectivo - i trimestre"/>
    <d v="2025-01-01T00:00:00"/>
    <d v="2025-04-05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s v="Conceptos asociados de indicadores y riegos SVE con reporte cuantitativo y el análisis respectivo - ii trimestre"/>
    <d v="2025-04-01T00:00:00"/>
    <d v="2025-07-05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s v="Conceptos asociados de indicadores y riegos SVE con reporte cuantitativo y el análisis respectivo - iii trimestre"/>
    <d v="2025-07-01T00:00:00"/>
    <d v="2025-10-07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s v="Conceptos asociados de indicadores y riegos SVE con reporte cuantitativo y el análisis respectivo - iv trimestre"/>
    <d v="2025-10-01T00:00:00"/>
    <d v="2026-01-08T00:00:00"/>
    <x v="1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s v="Conceptos asociados de indicadores y riegos SVE con reporte cuantitativo y el análisis respectivo - i trimestre"/>
    <d v="2025-01-01T00:00:00"/>
    <d v="2025-04-05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s v="Conceptos asociados de indicadores y riegos SVE con reporte cuantitativo y el análisis respectivo - ii trimestre"/>
    <d v="2025-04-01T00:00:00"/>
    <d v="2025-07-05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s v="Conceptos asociados de indicadores y riegos SVE con reporte cuantitativo y el análisis respectivo - iii trimestre"/>
    <d v="2025-07-01T00:00:00"/>
    <d v="2025-10-07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s v="Conceptos asociados de indicadores y riegos SVE con reporte cuantitativo y el análisis respectivo - iv trimestre"/>
    <d v="2025-10-01T00:00:00"/>
    <d v="2026-01-08T00:00:00"/>
    <x v="1"/>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s v="Conceptos asociados de indicadores y riegos SVE con reporte cuantitativo y el análisis respectivo - i trimestre"/>
    <d v="2025-01-01T00:00:00"/>
    <d v="2025-04-0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s v="Conceptos asociados de indicadores y riegos SVE con reporte cuantitativo y el análisis respectivo - ii trimestre"/>
    <d v="2025-04-01T00:00:00"/>
    <d v="2025-07-05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s v="Conceptos asociados de indicadores y riegos SVE con reporte cuantitativo y el análisis respectivo - iii trimestre"/>
    <d v="2025-07-01T00:00:00"/>
    <d v="2025-10-07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s v="Conceptos asociados de indicadores y riegos SVE con reporte cuantitativo y el análisis respectivo - iv trimestre"/>
    <d v="2025-10-01T00:00:00"/>
    <d v="2026-01-08T00:00:00"/>
    <x v="2"/>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s v="Conceptos asociados de indicadores y riegos SVE con reporte cuantitativo y el análisis respectivo - i trimestre"/>
    <d v="2025-01-01T00:00:00"/>
    <d v="2025-04-05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s v="Conceptos asociados de indicadores y riegos SVE con reporte cuantitativo y el análisis respectivo - ii trimestre"/>
    <d v="2025-04-01T00:00:00"/>
    <d v="2025-07-05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s v="Conceptos asociados de indicadores y riegos SVE con reporte cuantitativo y el análisis respectivo - iii trimestre"/>
    <d v="2025-07-01T00:00:00"/>
    <d v="2025-10-07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s v="Conceptos asociados de indicadores y riegos SVE con reporte cuantitativo y el análisis respectivo - iv trimestre"/>
    <d v="2025-10-01T00:00:00"/>
    <d v="2026-01-08T00:00:00"/>
    <x v="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s v="Conceptos asociados de indicadores y riegos SVE con reporte cuantitativo y el análisis respectivo - i trimestre"/>
    <d v="2025-01-01T00:00:00"/>
    <d v="2025-04-05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s v="Conceptos asociados de indicadores y riegos SVE con reporte cuantitativo y el análisis respectivo - ii trimestre"/>
    <d v="2025-04-01T00:00:00"/>
    <d v="2025-07-05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s v="Conceptos asociados de indicadores y riegos SVE con reporte cuantitativo y el análisis respectivo - iii trimestre"/>
    <d v="2025-07-01T00:00:00"/>
    <d v="2025-10-07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s v="Conceptos asociados de indicadores y riegos SVE con reporte cuantitativo y el análisis respectivo - iv trimestre"/>
    <d v="2025-10-01T00:00:00"/>
    <d v="2026-01-08T00:00:00"/>
    <x v="14"/>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s v="Conceptos asociados de indicadores y riegos SVE con reporte cuantitativo y el análisis respectivo - i trimestre"/>
    <d v="2025-01-01T00:00:00"/>
    <d v="2025-04-05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s v="Conceptos asociados de indicadores y riegos SVE con reporte cuantitativo y el análisis respectivo - ii trimestre"/>
    <d v="2025-04-01T00:00:00"/>
    <d v="2025-07-05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s v="Conceptos asociados de indicadores y riegos SVE con reporte cuantitativo y el análisis respectivo - iii trimestre"/>
    <d v="2025-07-01T00:00:00"/>
    <d v="2025-10-07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s v="Conceptos asociados de indicadores y riegos SVE con reporte cuantitativo y el análisis respectivo - iv trimestre"/>
    <d v="2025-10-01T00:00:00"/>
    <d v="2026-01-08T00:00:00"/>
    <x v="8"/>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x v="10"/>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s v="Conceptos asociados de indicadores y riegos SVE con reporte cuantitativo y el análisis respectivo - i trimestre"/>
    <d v="2025-01-01T00:00:00"/>
    <d v="2025-04-05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s v="Conceptos asociados de indicadores y riegos SVE con reporte cuantitativo y el análisis respectivo - ii trimestre"/>
    <d v="2025-04-01T00:00:00"/>
    <d v="2025-07-05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s v="Conceptos asociados de indicadores y riegos SVE con reporte cuantitativo y el análisis respectivo - iii trimestre"/>
    <d v="2025-07-01T00:00:00"/>
    <d v="2025-10-07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s v="Conceptos asociados de indicadores y riegos SVE con reporte cuantitativo y el análisis respectivo - iv trimestre"/>
    <d v="2025-10-01T00:00:00"/>
    <d v="2026-01-08T00:00:00"/>
    <x v="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s v="Conceptos asociados de indicadores y riegos SVE con reporte cuantitativo y el análisis respectivo - i trimestre"/>
    <d v="2025-01-01T00:00:00"/>
    <d v="2025-04-05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s v="Conceptos asociados de indicadores y riegos SVE con reporte cuantitativo y el análisis respectivo - ii trimestre"/>
    <d v="2025-04-01T00:00:00"/>
    <d v="2025-07-05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s v="Conceptos asociados de indicadores y riegos SVE con reporte cuantitativo y el análisis respectivo - iii trimestre"/>
    <d v="2025-07-01T00:00:00"/>
    <d v="2025-10-07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s v="Conceptos asociados de indicadores y riegos SVE con reporte cuantitativo y el análisis respectivo - iv trimestre"/>
    <d v="2025-10-01T00:00:00"/>
    <d v="2026-01-08T00:00:00"/>
    <x v="13"/>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s v="Conceptos asociados de indicadores y riegos SVE con reporte cuantitativo y el análisis respectivo - i trimestre"/>
    <d v="2025-01-01T00:00:00"/>
    <d v="2025-04-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s v="Conceptos asociados de indicadores y riegos SVE con reporte cuantitativo y el análisis respectivo - ii trimestre"/>
    <d v="2025-04-01T00:00:00"/>
    <d v="2025-07-05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s v="Conceptos asociados de indicadores y riegos SVE con reporte cuantitativo y el análisis respectivo - iii trimestre"/>
    <d v="2025-07-01T00:00:00"/>
    <d v="2025-10-07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s v="Conceptos asociados de indicadores y riegos SVE con reporte cuantitativo y el análisis respectivo - iv trimestre"/>
    <d v="2025-10-01T00:00:00"/>
    <d v="2026-01-08T00:00:00"/>
    <x v="15"/>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s v="Conceptos asociados de indicadores y riegos SVE con reporte cuantitativo y el análisis respectivo - i trimestre"/>
    <d v="2025-01-01T00:00:00"/>
    <d v="2025-04-05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s v="Conceptos asociados de indicadores y riegos SVE con reporte cuantitativo y el análisis respectivo - ii trimestre"/>
    <d v="2025-04-01T00:00:00"/>
    <d v="2025-07-05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s v="Conceptos asociados de indicadores y riegos SVE con reporte cuantitativo y el análisis respectivo - iii trimestre"/>
    <d v="2025-07-01T00:00:00"/>
    <d v="2025-10-07T00:00:00"/>
    <x v="16"/>
    <m/>
  </r>
  <r>
    <x v="0"/>
    <x v="0"/>
    <s v="1. Aumentar el nivel de satisfacción de nuestros grupos de valor y de interés"/>
    <s v="4. EVALUACIÓN DE RESULTADOS"/>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s v="Conceptos asociados de indicadores y riegos SVE con reporte cuantitativo y el análisis respectivo - iv trimestre"/>
    <d v="2025-10-01T00:00:00"/>
    <d v="2026-01-08T00:00:00"/>
    <x v="1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s v="Informe de Encuesta Realizada, con los resultados obtenidos."/>
    <d v="2025-02-01T00:00:00"/>
    <d v="2025-02-28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s v="Cargue del Cronograma de actividades del Plan de Responsabilidad Social 2025, en la SUITE VISION._x000a__x000a_"/>
    <d v="2025-02-01T00:00:00"/>
    <d v="2025-02-28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s v="Cargue en la SUITE VISION."/>
    <d v="2025-02-01T00:00:00"/>
    <d v="2025-03-14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s v="Informe con la gestión realizada del Plan de Responsabilidad social y cargue en la SUITE VISION."/>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s v="Soporte de las actividades realizadas, en el informe de gestión cuatrimestral."/>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s v="Soporte de las actividades realizadas, en el informe de gestión cuatrimestral."/>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s v="Soportes de las actividades realizada"/>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s v="Soporte de las actividades realizadas, en el informe de gestión cuatrimestral."/>
    <d v="2025-09-01T00:00:00"/>
    <d v="2024-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s v="Publicación y socialización de la resolución suscrita."/>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s v="Soporte de las actividades realizadas,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s v="Soportes de las actividades realizadas"/>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s v="Soporte de las actividades realizadas, en el informe de gestión cuatrimestral."/>
    <d v="2025-09-01T00:00:00"/>
    <d v="2025-12-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s v="Soportes de las actividades realizadas"/>
    <d v="2025-04-01T00:00:00"/>
    <d v="2025-08-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s v="Soporte de las actividades realizadas, en el informe de gestión cuatrimestral."/>
    <d v="2025-02-01T00:00:00"/>
    <d v="2025-04-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s v="Soportes de la gestión realizada, en el informe de gestión cuatrimestral."/>
    <d v="2025-04-01T00:00:00"/>
    <d v="2025-08-29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s v="Soporte de las actividades realizadas, en el informe de gestión cuatrimestral."/>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s v="Soporte de las actividades realizadas, en el informe de gestión cuatrimestral."/>
    <d v="2025-04-25T00:00:00"/>
    <d v="2025-12-23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s v="Informe de medición realizada, publicado en la Página web de la entidad y cargue en la SUIT."/>
    <d v="2025-02-01T00:00:00"/>
    <d v="2025-06-27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s v="Informe de la compensación realizada, publicada en la Página web de la entidad y cargue en la SUIT."/>
    <d v="2025-04-01T00:00:00"/>
    <d v="2025-08-30T00:00:00"/>
    <x v="6"/>
    <m/>
  </r>
  <r>
    <x v="0"/>
    <x v="14"/>
    <s v="3. Cumplir con los objetivos institucionales gestionando adecuadamente los recursos."/>
    <s v="3. GESTIÓN CON VALORES PARA RESULTADOS"/>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s v="Documento consolidado informe de sostenibilidad 2025 publicado en la página web de la entidad y reporte a Pacto Global."/>
    <d v="2025-09-01T00:00:00"/>
    <d v="2025-12-19T00:00:00"/>
    <x v="6"/>
    <m/>
  </r>
</pivotCacheRecords>
</file>

<file path=xl/pivotCache/pivotCacheRecords2.xml><?xml version="1.0" encoding="utf-8"?>
<pivotCacheRecords xmlns="http://schemas.openxmlformats.org/spreadsheetml/2006/main" xmlns:r="http://schemas.openxmlformats.org/officeDocument/2006/relationships" count="424">
  <r>
    <s v="PLAN DE ACCIÓN INSTITUCIONAL 2025"/>
    <s v="PLAN DE ACCIÓN 2025"/>
    <s v="1. Aumentar el nivel de satisfacción de nuestros grupos de valor y de interés"/>
    <x v="0"/>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que incluya información de las caducidades - I Trimestre"/>
    <d v="2025-01-02T00:00:00"/>
    <d v="2025-04-08T00:00:00"/>
    <s v="GESTIÓN DE PROCESOS DISCIPLINARIOS"/>
    <n v="192000000"/>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que incluya información de las caducidades - II Trimestre"/>
    <d v="2025-04-01T00:00:00"/>
    <d v="2025-07-08T00:00:00"/>
    <s v="GESTIÓN DE PROCESOS DISCIPLINARIOS"/>
    <n v="192000000"/>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que incluya información de las caducidades- III Trimestre"/>
    <d v="2025-07-01T00:00:00"/>
    <d v="2025-10-08T00:00:00"/>
    <s v="GESTIÓN DE PROCESOS DISCIPLINARIOS"/>
    <n v="192000000"/>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que incluya información de las caducidades- IV Trimestre"/>
    <d v="2025-10-01T00:00:00"/>
    <d v="2026-01-10T00:00:00"/>
    <s v="GESTIÓN DE PROCESOS DISCIPLINARIOS"/>
    <n v="192000000"/>
    <n v="1"/>
  </r>
  <r>
    <s v="PLAN DE ACCIÓN INSTITUCIONAL 2025"/>
    <s v="PLAN DE ACCIÓN 2025"/>
    <s v="2. Fortalecer las competencias del talento humano de la Entidad"/>
    <x v="2"/>
    <s v="2.1. PLANEACIÓN INSTITUCIONAL "/>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s v="Plan de capacitación 2025 que incluya temas de responsabilidad disciplinaria"/>
    <d v="2025-01-02T00:00:00"/>
    <d v="2025-02-28T00:00:00"/>
    <s v="GESTIÓN DE PROCESOS DISCIPLINARIOS"/>
    <n v="0"/>
    <n v="2"/>
  </r>
  <r>
    <s v="PLAN DE ACCIÓN INSTITUCIONAL 2025"/>
    <s v="PLAN DE ACCIÓN 2025"/>
    <s v="2. Fortalecer las competencias del talento humano de la Entidad"/>
    <x v="1"/>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s v="Informe de gestión del período correspondiente incluyendo informe de plan de capacitación del primer semestre de 2025"/>
    <d v="2025-01-02T00:00:00"/>
    <d v="2025-07-08T00:00:00"/>
    <s v="GESTIÓN DE PROCESOS DISCIPLINARIOS"/>
    <n v="72000000"/>
    <n v="7"/>
  </r>
  <r>
    <s v="PLAN DE ACCIÓN INSTITUCIONAL 2025"/>
    <s v="PLAN DE ACCIÓN 2025"/>
    <s v="2. Fortalecer las competencias del talento humano de la Entidad"/>
    <x v="1"/>
    <s v="4.1. SEGUIMIENTO Y EVALUACIÓN DE LA GESTIÓN INSTITUCIONAL"/>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s v="Informe de gestión del período correspondiente incluyendo informe de plan de capacitación del segundo semestre del 2025"/>
    <d v="2025-07-01T00:00:00"/>
    <d v="2026-01-10T00:00:00"/>
    <s v="GESTIÓN DE PROCESOS DISCIPLINARIOS"/>
    <n v="72000000"/>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s v="Informe de gestión 2025 consolidado en FOR-GMI-120-007 - I semestre"/>
    <d v="2025-01-02T00:00:00"/>
    <d v="2025-04-08T00:00:00"/>
    <s v="GESTIÓN DE PROCESOS DISCIPLINARIOS"/>
    <n v="192000000"/>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s v="Informe de gestión 2025 anual consolidado en FOR-GMI-120-007 - II semestre"/>
    <d v="2025-04-01T00:00:00"/>
    <d v="2025-07-08T00:00:00"/>
    <s v="GESTIÓN DE PROCESOS DISCIPLINARIOS"/>
    <n v="192000000"/>
    <n v="7"/>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s v="Actas de comité de conciliación - I semestre"/>
    <d v="2025-01-02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s v="Actas de comité de conciliación - II semestre"/>
    <d v="2025-07-01T00:00:00"/>
    <d v="2025-12-30T00:00:00"/>
    <s v="GESTIÓN JURÍDICA"/>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s v="Formato FOR-SIG-121-026 diligenciado y firmado por el lider del proceso enviado por correo electrónico a la Oficina Asesora de Planeación -I semestre"/>
    <d v="2025-01-02T00:00:00"/>
    <d v="2025-06-30T00:00:00"/>
    <s v="GESTIÓN JURÍDICA"/>
    <m/>
    <n v="6"/>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s v="Formato FOR-SIG-121-026 diligenciado y firmado por el lider del proceso enviado por correo electrónico a la  Oficina Asesora de Planeación -II semestre"/>
    <d v="2025-07-01T00:00:00"/>
    <d v="2026-01-05T00:00:00"/>
    <s v="GESTIÓN JURÍDICA"/>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s v="Informe de gestión 2025 consolidado en FOR-GMI-120-007 - I semestre"/>
    <d v="2025-01-02T00:00:00"/>
    <d v="2025-03-31T00:00:00"/>
    <s v="GESTIÓN JURÍDICA"/>
    <m/>
    <n v="3"/>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s v="Informe de gestión 2025 anual consolidado en FOR-GMI-120-007 - II semestre"/>
    <d v="2025-04-01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s v="Informe de seguimiento a la política Defensa Jurídica y Actas de comités de conciliación realizados - I semestre"/>
    <d v="2025-01-02T00:00:00"/>
    <d v="2025-06-30T00:00:00"/>
    <s v="GESTIÓN JURÍDICA"/>
    <m/>
    <n v="6"/>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s v="Informe de seguimiento a la política Defensa Jurídica y Actas de comités de conciliación realizados - II semestre"/>
    <d v="2025-07-01T00:00:00"/>
    <d v="2025-12-30T00:00:00"/>
    <s v="GESTIÓN JURÍDICA"/>
    <m/>
    <n v="12"/>
  </r>
  <r>
    <s v="PLAN DE ACCIÓN INSTITUCIONAL 2025"/>
    <s v="PLAN DE ACCIÓN 2025"/>
    <s v="1. Aumentar el nivel de satisfacción de nuestros grupos de valor y de interés"/>
    <x v="0"/>
    <s v="3.8. DEFENSA JURÍD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s v="Memorando elaborado y socializado"/>
    <d v="2025-01-02T00:00:00"/>
    <d v="2025-02-28T00:00:00"/>
    <s v="GESTIÓN JURÍDICA"/>
    <m/>
    <n v="2"/>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s v="GESTIÓN JURÍDICA"/>
    <m/>
    <n v="3"/>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s v="GESTIÓN JURÍDICA"/>
    <m/>
    <n v="6"/>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s v="GESTIÓN JURÍDICA"/>
    <m/>
    <n v="9"/>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s v="GESTIÓN JURÍDICA"/>
    <m/>
    <n v="12"/>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s v="Normograma actualizado y publicado en página web"/>
    <d v="2025-01-02T00:00:00"/>
    <d v="2025-06-30T00:00:00"/>
    <s v="GESTIÓN JURÍDICA"/>
    <m/>
    <n v="6"/>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s v="Normograma actualizado y publicado en página web"/>
    <d v="2025-07-01T00:00:00"/>
    <d v="2025-12-30T00:00:00"/>
    <s v="GESTIÓN JURÍDICA"/>
    <m/>
    <n v="12"/>
  </r>
  <r>
    <s v="PLAN DE ACCIÓN INSTITUCIONAL 2025"/>
    <s v="PLAN DE ACCIÓN 2025"/>
    <s v="1. Aumentar el nivel de satisfacción de nuestros grupos de valor y de interés"/>
    <x v="0"/>
    <s v="3.9. MEJORA NORMATIV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s v="Resolución actualizada y publicada"/>
    <d v="2025-01-02T00:00:00"/>
    <d v="2025-03-31T00:00:00"/>
    <s v="GESTIÓN JURÍDICA"/>
    <m/>
    <n v="3"/>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 cuatrimestre."/>
    <d v="2025-01-02T00:00:00"/>
    <d v="2025-05-15T00:00:00"/>
    <s v="GESTIÓN DEL SERVICIO"/>
    <m/>
    <n v="5"/>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 cuatrimestre."/>
    <d v="2025-05-01T00:00:00"/>
    <d v="2025-08-15T00:00:00"/>
    <s v="GESTIÓN DEL SERVICIO"/>
    <m/>
    <n v="8"/>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s v="Memorandos firmados y enviados durante el III cuatrimestre."/>
    <d v="2025-07-02T00:00:00"/>
    <d v="2026-01-10T00:00:00"/>
    <s v="GESTIÓN DEL SERVICIO"/>
    <m/>
    <n v="1"/>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3-31T00:00:00"/>
    <s v="GESTIÓN DEL SERVICIO"/>
    <m/>
    <n v="3"/>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6-30T00:00:00"/>
    <s v="GESTIÓN DEL SERVICIO"/>
    <m/>
    <n v="6"/>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09-30T00:00:00"/>
    <s v="GESTIÓN DEL SERVICIO"/>
    <m/>
    <n v="9"/>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5-12-30T00:00:00"/>
    <s v="GESTIÓN DEL SERVICIO"/>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s v="Formato FOR-SIG-121-026 diligenciado y firmado por el lider del proceso enviado por correo electrónico a la Oficina Asesora de Planeación -I semestre"/>
    <d v="2025-01-02T00:00:00"/>
    <d v="2025-07-15T00:00:00"/>
    <s v="GESTIÓN DEL SERVICIO"/>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s v="Formato FOR-SIG-121-026 diligenciado y firmado por el lider del proceso enviado por correo electrónico a la  Oficina Asesora de Planeación -II semestre"/>
    <d v="2025-07-01T00:00:00"/>
    <d v="2026-01-05T00:00:00"/>
    <s v="GESTIÓN DEL SERVICIO"/>
    <m/>
    <n v="1"/>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 Trimestre"/>
    <d v="2025-01-02T00:00:00"/>
    <d v="2025-04-15T00:00:00"/>
    <s v="GESTIÓN DEL SERVICIO"/>
    <m/>
    <n v="4"/>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I Trimestre"/>
    <d v="2025-04-01T00:00:00"/>
    <d v="2025-07-15T00:00:00"/>
    <s v="GESTIÓN DEL SERVICIO"/>
    <m/>
    <n v="7"/>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ón. III Trimestre"/>
    <d v="2025-07-02T00:00:00"/>
    <d v="2025-10-05T00:00:00"/>
    <s v="GESTIÓN DEL SERVICIO"/>
    <m/>
    <n v="10"/>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s v="Base de datos con fecha del acto administrativo fecha de asignación, fecha de gestión y fecha de notificacion. IV Trimestre"/>
    <d v="2025-10-01T00:00:00"/>
    <d v="2026-01-10T00:00:00"/>
    <s v="GESTIÓN DEL SERVICIO"/>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s v="Constancia mesa de servicios y/o con evidencia de publicación I semestre"/>
    <d v="2025-01-02T00:00:00"/>
    <d v="2025-07-15T00:00:00"/>
    <s v="GESTIÓN DEL SERVICIO"/>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s v="Constancia mesa de servicios y/o con evidencia de publicación II semestre"/>
    <d v="2025-07-01T00:00:00"/>
    <d v="2025-12-20T00:00:00"/>
    <s v="GESTIÓN DEL SERVICIO"/>
    <m/>
    <n v="12"/>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s v="Actas de Comités de compras y adquisiciones realizados - I Semestre "/>
    <d v="2025-01-02T00:00:00"/>
    <d v="2025-07-15T00:00:00"/>
    <s v="GESTIÓN CONTRACTUAL"/>
    <m/>
    <n v="7"/>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s v="Actas de Comités de compras y adquisiciones realizados - II Semestre"/>
    <d v="2025-06-30T00:00:00"/>
    <d v="2026-01-10T00:00:00"/>
    <s v="GESTIÓN CONTRACTUAL"/>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s v="Formato con código for-sig-121-026 diligenciado y radicado a la oficina de planeación - I semestre"/>
    <d v="2025-01-02T00:00:00"/>
    <d v="2025-07-15T00:00:00"/>
    <s v="GESTIÓN CONTRACTU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s v="Formato con código for-sig-121-026 diligenciado y radicado a la oficina de planeación - II semestre"/>
    <d v="2025-07-01T00:00:00"/>
    <d v="2026-01-05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s v="Informe de gestión 2025 consolidado en FOR-GMI-120-007 - I semestre"/>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s v="Informe de gestión 2025 anual consolidado en FOR-GMI-120-007 - II semestre"/>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5."/>
    <d v="2025-01-02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s v="Presentación de la capacitación, lista de asistencias y soportes de la actividad"/>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s v="Presentación de la capacitación, lista de asistencias y soportes de la actividad"/>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s v="PAA publicado en Secop II y en pagina web con sus modificaciones 1 Semestre "/>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s v="PAA publicado en Secop II y en pagina web con sus modificaciones 2 Semestre "/>
    <d v="2025-07-01T00:00:00"/>
    <d v="2025-12-30T00:00:00"/>
    <s v="GESTIÓN CONTRACTUAL"/>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s v="Informe de ejecución contractual de la vigencia 2024."/>
    <d v="2025-01-02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s v="Informe de los contratos publicados en SECOP en el periodo."/>
    <d v="2025-06-30T00:00:00"/>
    <d v="2026-01-10T00:00:00"/>
    <s v="GESTIÓN CONTRACTU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s v="Informe de los contratos publicados en SECOP en el periodo."/>
    <d v="2025-01-02T00:00:00"/>
    <d v="2025-07-15T00:00:00"/>
    <s v="GESTIÓN CONTRACTU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s v="Informe consolidado anual de la evaluación de proveedores externos."/>
    <d v="2025-01-02T00:00:00"/>
    <d v="2025-07-15T00:00:00"/>
    <s v="GESTIÓN CONTRACTU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s v="Formato FOR-SIG-121-026 diligenciado y firmado por el lider del proceso enviado por correo electrónico a la Oficina Asesora de Planeación -I semestre"/>
    <d v="2025-01-02T00:00:00"/>
    <d v="2025-07-15T00:00:00"/>
    <s v="GESTIÓN DE EVALUACIÓN Y SEGUIMIENTO "/>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s v="Formato FOR-SIG-121-026 diligenciado y firmado por el lider del proceso enviado por correo electrónico a la  Oficina Asesora de Planeación -II semestre"/>
    <d v="2025-07-01T00:00:00"/>
    <d v="2026-01-05T00:00:00"/>
    <s v="GESTIÓN DE EVALUACIÓN Y SEGUIMIENTO "/>
    <m/>
    <n v="1"/>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s v="Documento Plan de Participación Ciudadana 2025 cargado en SVE, socializado a los procesos y publicado en pagina web"/>
    <d v="2025-01-16T00:00:00"/>
    <d v="2025-01-31T00:00:00"/>
    <s v="GESTIÓN DE COMUNICACIONES"/>
    <m/>
    <n v="1"/>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s v="Informe de seguimiento a la Matriz de programación de actividades de participación ciudadana 2025 y otros eventos, foros, congresos a discreción de la alta dirección con los resultados de la retroalimentacion de la ciudadania - i semestre"/>
    <d v="2025-01-01T00:00:00"/>
    <d v="2025-07-05T00:00:00"/>
    <s v="GESTIÓN DE COMUNICACIONES"/>
    <m/>
    <n v="7"/>
  </r>
  <r>
    <s v="PLAN DE ACCIÓN INSTITUCIONAL 2025"/>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s v="Informe de seguimiento a la Matriz de programación de actividades de participación ciudadana 2025 y otros eventos, foros, congresos a discreción de la alta dirección con los resultados de la retroalimentacion de la ciudadania con conclusion anual - ii semestre"/>
    <d v="2025-07-01T00:00:00"/>
    <d v="2025-12-15T00:00:00"/>
    <s v="GESTIÓN DE COMUNICACIONES"/>
    <m/>
    <n v="12"/>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s v="Plan de comunicaciones 2025 y estrategia de comunicaciones 2025 aprobado por CIGD y publicado en pagina web institucional "/>
    <d v="2025-02-01T00:00:00"/>
    <d v="2025-02-20T00:00:00"/>
    <s v="GESTIÓN DE COMUNICACIONES"/>
    <m/>
    <n v="2"/>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s v="Informe de campañas en redes sociales - i trimestre"/>
    <d v="2025-01-01T00:00:00"/>
    <d v="2025-04-05T00:00:00"/>
    <s v="GESTIÓN DE COMUNICACIONES"/>
    <m/>
    <n v="4"/>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s v="Informe de campañas en redes sociales - ii trimestre"/>
    <d v="2025-04-01T00:00:00"/>
    <d v="2025-07-05T00:00:00"/>
    <s v="GESTIÓN DE COMUNICACIONES"/>
    <m/>
    <n v="7"/>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s v="Informe de campañas en redes sociales - iii trimestre"/>
    <d v="2025-07-01T00:00:00"/>
    <d v="2025-10-07T00:00:00"/>
    <s v="GESTIÓN DE COMUNICACIONES"/>
    <m/>
    <n v="10"/>
  </r>
  <r>
    <s v="PLAN ESTRATÉGICO 2023-2026"/>
    <s v="PLAN DE COMUNICACIONES"/>
    <s v="1. Aumentar el nivel de satisfacción de nuestros grupos de valor y de interés"/>
    <x v="0"/>
    <s v="3.6. TRANSPARENCIA, ACCESO A LA INFORMACIÓN PÚBLICA Y LUCHA CONTRA LA CORRUPCIÓN"/>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s v="Informe de campañas en redes sociales - iv trimestre"/>
    <d v="2025-10-01T00:00:00"/>
    <d v="2025-12-20T00:00:00"/>
    <s v="GESTIÓN DE COMUNICACIONES"/>
    <m/>
    <n v="12"/>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s v="Informe de seguimiento a la ejecución del Plan de comunicaciones/medios 2025 - i trimestre"/>
    <d v="2025-01-01T00:00:00"/>
    <d v="2025-04-05T00:00:00"/>
    <s v="GESTIÓN DE COMUNICACIONES"/>
    <m/>
    <n v="4"/>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s v="Informe de seguimiento a la ejecución del Plan de comunicaciones/medios 2025 - ii trimestre"/>
    <d v="2025-04-01T00:00:00"/>
    <d v="2025-07-05T00:00:00"/>
    <s v="GESTIÓN DE COMUNICACIONES"/>
    <m/>
    <n v="7"/>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s v="Informe de seguimiento a la ejecución del Plan de comunicaciones/medios 2025 - iii trimestre"/>
    <d v="2025-07-01T00:00:00"/>
    <d v="2025-10-07T00:00:00"/>
    <s v="GESTIÓN DE COMUNICACIONES"/>
    <m/>
    <n v="10"/>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s v="Informe de seguimiento a la ejecución del Plan de comunicaciones/medios 2025 con conclusión anual"/>
    <d v="2025-10-01T00:00:00"/>
    <d v="2025-12-20T00:00:00"/>
    <s v="GESTIÓN DE COMUNICACIONES"/>
    <m/>
    <n v="12"/>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s v="Correo de solicitud enviado a los lideres de proceso - i trimestre"/>
    <d v="2025-01-01T00:00:00"/>
    <d v="2025-04-05T00:00:00"/>
    <s v="GESTIÓN DE COMUNICACIONES"/>
    <m/>
    <n v="4"/>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s v="Correo de solicitud enviado a los lideres de proceso - ii trimestre"/>
    <d v="2025-04-01T00:00:00"/>
    <d v="2025-07-05T00:00:00"/>
    <s v="GESTIÓN DE COMUNICACIONES"/>
    <m/>
    <n v="7"/>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s v="Correo de solicitud enviado a los lideres de proceso - iii trimestre"/>
    <d v="2025-07-01T00:00:00"/>
    <d v="2025-10-07T00:00:00"/>
    <s v="GESTIÓN DE COMUNICACIONES"/>
    <m/>
    <n v="10"/>
  </r>
  <r>
    <s v="PLAN DE ACCIÓN INSTITUCIONAL 2025"/>
    <s v="PLAN DE COMUNICACIONES"/>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s v="Correo de solicitud enviado a los lideres de proceso - iv trimestre"/>
    <d v="2025-10-01T00:00:00"/>
    <d v="2025-12-20T00:00:00"/>
    <s v="GESTIÓN DE COMUNICACIONES"/>
    <m/>
    <n v="12"/>
  </r>
  <r>
    <s v="PLAN ESTRATÉGICO 2023-2026"/>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s v="Informe de las campañas realizadas"/>
    <d v="2025-01-01T00:00:00"/>
    <d v="2025-09-10T00:00:00"/>
    <s v="GESTIÓN DE COMUNICACIONES"/>
    <m/>
    <n v="9"/>
  </r>
  <r>
    <s v="PLAN ESTRATÉGICO 2023-2026"/>
    <s v="PLAN DE PARTICIPACIÓN CIUDADANA"/>
    <s v="1. Aumentar el nivel de satisfacción de nuestros grupos de valor y de interés"/>
    <x v="0"/>
    <s v="3.4. PARTICIPACIÓN CIUDADANA EN LA GESTIÓN PÚBLICA"/>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s v="Informe de rendición de cuentas publicado"/>
    <d v="2025-01-01T00:00:00"/>
    <d v="2025-12-20T00:00:00"/>
    <s v="GESTIÓN DE COMUNICACIONES"/>
    <m/>
    <n v="12"/>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s v="Conceptos asociados de indicadores y riegos SVE con reporte cuantitativo y el análisis respectivo - i trimestre"/>
    <d v="2025-01-01T00:00:00"/>
    <d v="2025-04-05T00:00:00"/>
    <s v="DIRECCIONAMIENTO ESTRATEGIC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s v="Conceptos asociados de indicadores y riegos SVE con reporte cuantitativo y el análisis respectivo - ii trimestre"/>
    <d v="2025-04-01T00:00:00"/>
    <d v="2025-07-05T00:00:00"/>
    <s v="DIRECCIONAMIENTO ESTRATEGIC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s v="Conceptos asociados de indicadores y riegos SVE con reporte cuantitativo y el análisis respectivo - iii trimestre"/>
    <d v="2025-07-01T00:00:00"/>
    <d v="2025-10-07T00:00:00"/>
    <s v="DIRECCIONAMIENTO ESTRATEGIC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s v="Conceptos asociados de indicadores y riegos SVE con reporte cuantitativo y el análisis respectivo - iv trimestre"/>
    <d v="2025-10-01T00:00:00"/>
    <d v="2026-01-08T00:00:00"/>
    <s v="DIRECCIONAMIENTO ESTRATEGICO"/>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s v="Constancia mesa de servicios y/o con evidencia de publicación I semestre"/>
    <d v="2025-01-02T00:00:00"/>
    <d v="2025-07-15T00:00:00"/>
    <s v="GESTIÓN DE COMUNICACIONES"/>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s v="Constancia mesa de servicios y/o con evidencia de publicación II semestre"/>
    <d v="2025-07-01T00:00:00"/>
    <d v="2025-12-20T00:00:00"/>
    <s v="GESTIÓN DE COMUNICACIONES"/>
    <m/>
    <n v="12"/>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01-06T00:00:00"/>
    <d v="2025-04-04T00:00:00"/>
    <s v="ALIANZA INTERINSTITUCIONAL"/>
    <n v="0"/>
    <n v="4"/>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4-04T00:00:00"/>
    <d v="2025-07-04T00:00:00"/>
    <s v="ALIANZA INTERINSTITUCIONAL"/>
    <n v="0"/>
    <n v="7"/>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s v="Informe de charlas realizadas "/>
    <d v="2025-07-04T00:00:00"/>
    <d v="2025-10-03T00:00:00"/>
    <s v="ALIANZA INTERINSTITUCIONAL"/>
    <n v="0"/>
    <n v="10"/>
  </r>
  <r>
    <s v="PLAN DE ACCIÓN INSTITUCIONAL 2025"/>
    <s v="PLAN DE ACCIÓN 2025"/>
    <s v="1. Aumentar el nivel de satisfacción de nuestros grupos de valor y de interés"/>
    <x v="0"/>
    <s v="3.1. FORTALECIMIENTO ORGANIZACIONAL Y SIMPLIFICACIÓN DE PROCESOS"/>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s v="Informe de charlas realizadas "/>
    <d v="2025-10-03T00:00:00"/>
    <d v="2025-12-20T00:00:00"/>
    <s v="ALIANZA INTERINSTITUCIONAL"/>
    <n v="0"/>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s v="Boletín de análisis I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s v="Boletín de análisis II semestre"/>
    <d v="2025-07-01T00:00:00"/>
    <d v="2026-01-10T00:00:00"/>
    <s v="ALIANZA INTERINSTITUCIONAL"/>
    <n v="0"/>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s v="Informe primer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s v="Informe segundo semestre"/>
    <d v="2025-07-01T00:00:00"/>
    <d v="2026-01-10T00:00:00"/>
    <s v="ALIANZA INTERINSTITUCIONAL"/>
    <n v="0"/>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s v="Solicitud de actualización micrositio RASCI primer semestre"/>
    <d v="2025-01-01T00:00:00"/>
    <d v="2025-07-10T00:00:00"/>
    <s v="ALIANZA INTERINSTITUCIONAL"/>
    <n v="0"/>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s v="Solicitud de actualización micrositio RASCI segundo semestre"/>
    <d v="2025-07-01T00:00:00"/>
    <d v="2026-01-10T00:00:00"/>
    <s v="ALIANZA INTERINSTITUCIONAL"/>
    <n v="0"/>
    <n v="1"/>
  </r>
  <r>
    <s v="PLAN DE ACCIÓN INSTITUCIONAL 2025"/>
    <s v="PLAN DE ACCIÓN 2025"/>
    <s v="3. Cumplir con los objetivos institucionales gestionando adecuadamente los recursos."/>
    <x v="0"/>
    <s v="3.1. FORTALECIMIENTO ORGANIZACIONAL Y SIMPLIFICACIÓN DE PROCESOS"/>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s v="Memorando con la información del total de sujetos pasivos reportada por la Oficina Delegada de la Operación"/>
    <d v="2025-01-02T00:00:00"/>
    <d v="2025-04-10T00:00:00"/>
    <s v="GESTIÓN FINANCIERA"/>
    <m/>
    <n v="4"/>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s v="Plan de trabajo suscrito por el líder del proceso"/>
    <d v="2025-01-02T00:00:00"/>
    <d v="2025-02-28T00:00:00"/>
    <s v="GESTIÓN FINANCIERA"/>
    <m/>
    <n v="2"/>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s v="Memorando con informe de seguimiento - i trimestre"/>
    <d v="2025-01-02T00:00:00"/>
    <d v="2025-04-10T00:00:00"/>
    <s v="GESTIÓN FINANCIERA"/>
    <m/>
    <n v="4"/>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s v="Memorando con informe de seguimiento - ii trimestre"/>
    <d v="2025-01-02T00:00:00"/>
    <d v="2025-07-10T00:00:00"/>
    <s v="GESTIÓN FINANCIERA"/>
    <m/>
    <n v="7"/>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s v="Memorando con informe de seguimiento - iii trimestre"/>
    <d v="2025-01-02T00:00:00"/>
    <d v="2025-10-10T00:00:00"/>
    <s v="GESTIÓN FINANCIERA"/>
    <m/>
    <n v="10"/>
  </r>
  <r>
    <s v="PLAN ESTRATÉGICO 2023-2026"/>
    <s v="PLAN DE ACCIÓN 2025"/>
    <s v="3. Cumplir con los objetivos institucionales gestionando adecuadamente los recursos."/>
    <x v="2"/>
    <s v="2.2. GESTIÓN PRESUPUESTAL Y EFICIENCIA DEL GASTO PÚBLICO"/>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s v="Memorando con informe de seguimiento anual - iv trimestre"/>
    <d v="2025-01-02T00:00:00"/>
    <d v="2026-01-10T00:00:00"/>
    <s v="GESTIÓN FINANCIERA"/>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s v="Acta de reunión"/>
    <d v="2025-02-01T00:00:00"/>
    <d v="2025-06-05T00:00:00"/>
    <s v="GESTIÓN FINANCIERA"/>
    <m/>
    <n v="6"/>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s v="Formato FOR-SIG-121-026 diligenciado y firmado por el lider del proceso enviado por correo electrónico a la Oficina Asesora de Planeación -I semestre"/>
    <d v="2025-01-02T00:00:00"/>
    <d v="2025-07-15T00:00:00"/>
    <s v="GESTIÓN FINANCIER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s v="Formato FOR-SIG-121-026 diligenciado y firmado por el lider del proceso enviado por correo electrónico a la  Oficina Asesora de Planeación -II semestre"/>
    <d v="2025-07-15T00:00:00"/>
    <d v="2026-01-05T00:00:00"/>
    <s v="GESTIÓN FINANCIERA"/>
    <m/>
    <n v="1"/>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s v="Constancia mesa de servicios y/o con evidencia de publicación I semestre"/>
    <d v="2025-01-02T00:00:00"/>
    <d v="2025-07-15T00:00:00"/>
    <s v="GESTIÓN FINANCIERA"/>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s v="Constancia mesa de servicios y/o con evidencia de publicación II semestre"/>
    <d v="2025-07-01T00:00:00"/>
    <d v="2025-12-20T00:00:00"/>
    <s v="GESTIÓN FINANCIERA"/>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s v="Diagnóstico de cada sistema de gestión con presupuesto proyectado"/>
    <d v="2025-02-01T00:00:00"/>
    <d v="2025-03-31T00:00:00"/>
    <s v="GESTIÓN DE MEJORA INSTITUCIONAL"/>
    <n v="22"/>
    <n v="3"/>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s v="Acta de Comité Institucional de Gestión y Desempeño"/>
    <d v="2025-04-01T00:00:00"/>
    <d v="2025-06-30T00:00:00"/>
    <s v="GESTIÓN DE MEJORA INSTITUCIONAL"/>
    <n v="250"/>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s v="Informes de riesgos e indicadores I trimestre"/>
    <d v="2025-03-03T00:00:00"/>
    <d v="2025-04-15T00:00:00"/>
    <s v="GESTIÓN DE MEJORA INSTITUCIONAL"/>
    <m/>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s v="Informes de riesgos e indicadores II trimestre"/>
    <d v="2025-06-01T00:00:00"/>
    <d v="2025-07-15T00:00:00"/>
    <s v="GESTIÓN DE MEJORA INSTITUCIONAL"/>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s v="Informes de riesgos e indicadores III trimestre"/>
    <d v="2025-07-01T00:00:00"/>
    <d v="2025-10-15T00:00:00"/>
    <s v="GESTIÓN DE MEJORA INSTITUCIONAL"/>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s v="Informes de riesgos e indicadores IV trimestre"/>
    <d v="2025-10-01T00:00:00"/>
    <d v="2026-01-20T00:00:00"/>
    <s v="GESTIÓN DE MEJORA INSTITUCIONAL"/>
    <m/>
    <n v="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s v="Informe con los datos de producto no conforme - I trimestre"/>
    <d v="2025-01-02T00:00:00"/>
    <d v="2025-04-15T00:00:00"/>
    <s v="GESTIÓN DE MEJORA INSTITUCIONAL"/>
    <n v="25"/>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s v="Informe con los datos de producto no conforme con su seguimiento - II trimestre"/>
    <d v="2025-04-01T00:00:00"/>
    <d v="2025-07-15T00:00:00"/>
    <s v="GESTIÓN DE MEJORA INSTITUCIONAL"/>
    <n v="25"/>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s v="Informe con los datos de producto no conforme con su seguimiento - III trimestre "/>
    <d v="2025-07-01T00:00:00"/>
    <d v="2025-10-15T00:00:00"/>
    <s v="GESTIÓN DE MEJORA INSTITUCIONAL"/>
    <n v="25"/>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s v="Informe con los datos de producto no conforme con su seguimiento - IV trimestre "/>
    <d v="2025-10-01T00:00:00"/>
    <d v="2025-12-31T00:00:00"/>
    <s v="GESTIÓN DE MEJORA INSTITUCIONAL"/>
    <n v="25"/>
    <n v="12"/>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6-30T00:00:00"/>
    <s v="GESTIÓN DE MEJORA INSTITUCIONAL"/>
    <n v="30"/>
    <n v="6"/>
  </r>
  <r>
    <s v="PLAN DE ACCIÓN INSTITUCIONAL 2025"/>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s v="Soportes de las campañas realizadas"/>
    <d v="2025-01-02T00:00:00"/>
    <d v="2025-02-28T00:00:00"/>
    <s v="GESTIÓN DE MEJORA INSTITUCIONAL"/>
    <n v="30"/>
    <n v="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s v="Formato FOR-SIG-121-026 diligenciado y firmado por el lider del proceso enviado por correo electrónico a la Oficina Asesora de Planeación -I semestre"/>
    <d v="2025-01-02T00:00:00"/>
    <d v="2025-07-07T00:00:00"/>
    <s v="GESTIÓN DE MEJORA INSTITUCIONAL"/>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s v="Formato FOR-SIG-121-026 diligenciado y firmado por el lider del proceso enviado por correo electrónico a la  Oficina Asesora de Planeación -II semestre"/>
    <d v="2025-07-07T00:00:00"/>
    <d v="2026-01-05T00:00:00"/>
    <s v="GESTIÓN DE MEJORA INSTITUCIONAL"/>
    <m/>
    <n v="1"/>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s v="Constancia mesa de servicios y/o con evidencia de publicación I semestre"/>
    <d v="2025-01-02T00:00:00"/>
    <d v="2025-07-15T00:00:00"/>
    <s v="GESTIÓN DE MEJORA INSTITUCIONAL"/>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s v="Constancia mesa de servicios y/o con evidencia de publicación II semestre"/>
    <d v="2025-07-01T00:00:00"/>
    <d v="2025-12-20T00:00:00"/>
    <s v="GESTIÓN DE MEJORA INSTITUCIONAL"/>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s v="Informe de gestión 2025 consolidado en FOR-GMI-120-007 - I semestre"/>
    <d v="2025-01-01T00:00:00"/>
    <d v="2025-06-30T00:00:00"/>
    <s v="DIRECCIONAMIENTO ESTRATEGIC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s v="Informe de gestión 2025 anual consolidado en FOR-GMI-120-007 - II semestre"/>
    <d v="2025-07-01T00:00:00"/>
    <d v="2025-12-30T00:00:00"/>
    <s v="DIRECCIONAMIENTO ESTRATEGIC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s v="Priorizacion de procedimientos y procedimientos actualizados en la SVE"/>
    <d v="2025-01-01T00:00:00"/>
    <d v="2025-06-30T00:00:00"/>
    <s v="GESTIÓN DE MEJORA INSTITUCIONAL"/>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s v="Acta del CIGD donde se aprueba el programa de auditoria"/>
    <d v="2025-06-01T00:00:00"/>
    <d v="2025-10-30T00:00:00"/>
    <s v="GESTIÓN DE MEJORA INSTITUCIONAL"/>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s v="Acta de Revisión por la Dirección,  informe y presentación"/>
    <d v="2025-07-01T00:00:00"/>
    <d v="2025-11-30T00:00:00"/>
    <s v="GESTIÓN DE MEJORA INSTITUCIONAL"/>
    <m/>
    <n v="11"/>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s v="Clausulado del contrato o Acta de inicio"/>
    <d v="2025-11-01T00:00:00"/>
    <d v="2025-12-30T00:00:00"/>
    <s v="GESTIÓN DE MEJORA INSTITUCIONAL"/>
    <n v="5"/>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06-27T00:00:00"/>
    <s v="GESTIÓN DOCUMENTAL"/>
    <n v="550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s v="Informe de seguimiento semestral"/>
    <d v="2025-02-04T00:00:00"/>
    <d v="2025-12-15T00:00:00"/>
    <s v="GESTIÓN DOCUMENTAL"/>
    <n v="55000000"/>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 trimestral"/>
    <d v="2025-01-30T00:00:00"/>
    <d v="2025-03-31T00:00:00"/>
    <s v="GESTIÓN DOCUMENTAL"/>
    <n v="82900000"/>
    <n v="3"/>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 trimestral"/>
    <d v="2025-01-30T00:00:00"/>
    <d v="2025-06-30T00:00:00"/>
    <s v="GESTIÓN DOCUMENTAL"/>
    <n v="829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III trimestral"/>
    <d v="2025-01-30T00:00:00"/>
    <d v="2025-09-30T00:00:00"/>
    <s v="GESTIÓN DOCUMENTAL"/>
    <n v="82900000"/>
    <n v="9"/>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s v="Informe de seguimiento trimestral VI trimestral"/>
    <d v="2025-01-30T00:00:00"/>
    <d v="2025-12-20T00:00:00"/>
    <s v="GESTIÓN DOCUMENTAL"/>
    <n v="82900000"/>
    <n v="12"/>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s v="Acta de reunión semestral"/>
    <d v="2025-02-04T00:00:00"/>
    <d v="2025-06-27T00:00:00"/>
    <s v="GESTIÓN DOCUMENTAL"/>
    <n v="550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s v="Acta de reunión semestral"/>
    <d v="2025-02-04T00:00:00"/>
    <d v="2025-12-20T00:00:00"/>
    <s v="GESTIÓN DOCUMENTAL"/>
    <n v="55000000"/>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s v="Plan Institucional Nacional de Archivo actualizado, aprobado y publicado "/>
    <d v="2025-01-21T00:00:00"/>
    <d v="2025-03-31T00:00:00"/>
    <s v="GESTIÓN DOCUMENTAL"/>
    <n v="55000000"/>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s v="Pieza gráfica y lista de asistencia semestral"/>
    <d v="2025-01-21T00:00:00"/>
    <d v="2025-06-20T00:00:00"/>
    <s v="GESTIÓN DOCUMENTAL"/>
    <m/>
    <n v="6"/>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s v="Pieza gráfica y lista de asistencia semestral"/>
    <d v="2025-01-21T00:00:00"/>
    <d v="2025-12-20T00:00:00"/>
    <s v="GESTIÓN DOCUMENTAL"/>
    <m/>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s v="Documento de requisitos minimos conforme al MOREQ con análisis de las necesidades para dar cumplimiento presentado al nominador y ordenador del gasto"/>
    <d v="2025-01-21T00:00:00"/>
    <d v="2025-04-30T00:00:00"/>
    <s v="GESTIÓN DOCUMENTAL"/>
    <m/>
    <n v="4"/>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s v="Informe del seguimiento de  los Inventarios documentales actualizados semestral"/>
    <d v="2025-01-21T00:00:00"/>
    <d v="2025-06-20T00:00:00"/>
    <s v="GESTIÓN DOCUMENTAL"/>
    <n v="42900000"/>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s v="Informe del seguimiento de  los Inventarios documentales actualizados semestral"/>
    <d v="2025-01-21T00:00:00"/>
    <d v="2025-12-20T00:00:00"/>
    <s v="GESTIÓN DOCUMENTAL"/>
    <n v="42900000"/>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s v="Procedimiento aprobado en SVE"/>
    <d v="2025-01-21T00:00:00"/>
    <d v="2025-03-28T00:00:00"/>
    <s v="GESTIÓN DOCUMENTAL"/>
    <m/>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s v="Llevar a cabo la Investigación preliminar sobre la entidad en el Formato de Investigacion Preliminar "/>
    <d v="2025-04-01T00:00:00"/>
    <d v="2025-06-30T00:00:00"/>
    <s v="GESTIÓN DOCUMENTAL"/>
    <m/>
    <n v="6"/>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s v="Llevar a cabo  las entrevistas documentales con los grupos de trabajo "/>
    <d v="2025-07-01T00:00:00"/>
    <d v="2025-09-30T00:00:00"/>
    <s v="GESTIÓN DOCUMENTAL"/>
    <m/>
    <n v="9"/>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s v="Propuesta formato TRD para presentar al AGN"/>
    <d v="2025-10-01T00:00:00"/>
    <d v="2025-12-19T00:00:00"/>
    <s v="GESTIÓN DOCUMENTAL"/>
    <m/>
    <n v="12"/>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s v="Documento memoria descriptiva"/>
    <d v="2025-01-22T00:00:00"/>
    <d v="2025-03-30T00:00:00"/>
    <s v="GESTIÓN DOCUMENTAL"/>
    <m/>
    <n v="3"/>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s v="Acta de Comité Institucional de gestion y desempeño la aprobacion de las TRD propuestas"/>
    <d v="2025-04-01T00:00:00"/>
    <d v="2025-07-30T00:00:00"/>
    <s v="GESTIÓN DOCUMENTAL"/>
    <m/>
    <n v="7"/>
  </r>
  <r>
    <s v="PLAN DE ACCIÓN INSTITUCIONAL 2025"/>
    <s v="PROGRAMA DE GESTION DOCUMENTAL"/>
    <s v="3. Cumplir con los objetivos institucionales gestionando adecuadamente los recursos."/>
    <x v="3"/>
    <s v="5.1. GESTIÓN DOCUMEN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s v="Cronograma de Transferencias Documentales y divulgación "/>
    <d v="2025-01-21T00:00:00"/>
    <d v="2025-03-27T00:00:00"/>
    <s v="GESTIÓN DOCUMENTAL"/>
    <m/>
    <n v="3"/>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s v="Informe de seguimiento de las actividades de Plan de conservación documental"/>
    <d v="2025-02-04T00:00:00"/>
    <d v="2025-06-27T00:00:00"/>
    <s v="GESTIÓN DOCUMENTAL"/>
    <m/>
    <n v="6"/>
  </r>
  <r>
    <s v="PLAN DE ACCIÓN INSTITUCIONAL 2025"/>
    <s v="PROGRAMA DE GESTION DOCUM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s v="Informe de seguimiento de las actividades de Plan de conservación documental"/>
    <d v="2025-02-04T00:00:00"/>
    <d v="2025-12-20T00:00:00"/>
    <s v="GESTIÓN DOCUMENTAL"/>
    <m/>
    <n v="12"/>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s v="Actas de reuniones previas - I trimestre"/>
    <d v="2025-01-02T00:00:00"/>
    <d v="2025-04-04T00:00:00"/>
    <s v="GESTIÓN DE LA OPERACIÓN"/>
    <m/>
    <n v="4"/>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s v="Actas de reuniones previas - II trimestre"/>
    <d v="2025-04-01T00:00:00"/>
    <d v="2025-07-04T00:00:00"/>
    <s v="GESTIÓN DE LA OPERACIÓN"/>
    <m/>
    <n v="7"/>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s v="Actas de reuniones previas - III trimestre"/>
    <d v="2025-07-01T00:00:00"/>
    <d v="2025-10-10T00:00:00"/>
    <s v="GESTIÓN DE LA OPERACIÓN"/>
    <m/>
    <n v="10"/>
  </r>
  <r>
    <s v="PLAN DE ACCIÓN INSTITUCIONAL 2025"/>
    <s v="PLAN DE ACCIÓN 2025"/>
    <s v="1. Aumentar el nivel de satisfacción de nuestros grupos de valor y de interés"/>
    <x v="0"/>
    <s v="3.2. SERVICIO AL CIUDADANO"/>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s v="Actas de reuniones previas - IV trimestre"/>
    <d v="2025-10-01T00:00:00"/>
    <d v="2025-12-19T00:00:00"/>
    <s v="GESTIÓN DE LA OPERACIÓN"/>
    <m/>
    <n v="12"/>
  </r>
  <r>
    <s v="PLAN DE ACCIÓN INSTITUCIONAL 2025"/>
    <s v="PLAN DE PARTICIPACIÓN CIUDADANA"/>
    <s v="1. Aumentar el nivel de satisfacción de nuestros grupos de valor y de interés"/>
    <x v="0"/>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 I semestre "/>
    <d v="2025-01-02T00:00:00"/>
    <d v="2025-07-04T00:00:00"/>
    <s v="GESTIÓN DE LA OPERACIÓN"/>
    <m/>
    <n v="7"/>
  </r>
  <r>
    <s v="PLAN DE ACCIÓN INSTITUCIONAL 2025"/>
    <s v="PLAN DE PARTICIPACIÓN CIUDADANA"/>
    <s v="1. Aumentar el nivel de satisfacción de nuestros grupos de valor y de interés"/>
    <x v="0"/>
    <s v="3.4. PARTICIPACIÓN CIUDADANA EN LA GESTIÓN PÚBLICA"/>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s v="Informe de actividad de socialización y/o participación incluyendo la retroalimentacion de los grupos de valor -I semestre - II semestre"/>
    <d v="2025-07-07T00:00:00"/>
    <d v="2025-12-19T00:00:00"/>
    <s v="GESTIÓN DE LA OPERACIÓN"/>
    <m/>
    <n v="12"/>
  </r>
  <r>
    <s v="PLAN DE ACCIÓN INSTITUCIONAL 2025"/>
    <s v="PLAN DE ACCIÓN 2025"/>
    <s v="1. Aumentar el nivel de satisfacción de nuestros grupos de valor y de interés"/>
    <x v="2"/>
    <s v="2.1. PLANEACIÓN INSTITUCIONAL "/>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s v="Plan anual de visitas 2025"/>
    <d v="2025-01-02T00:00:00"/>
    <d v="2025-01-31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s v="Informe semestral consolidado I Semestre"/>
    <d v="2025-01-02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s v="Informe semestral consolidado anual"/>
    <d v="2025-07-01T00:00:00"/>
    <d v="2026-01-10T00:00:00"/>
    <s v="GESTIÓN DEL CONTROL, INSPECCIÓN Y VIGILANCIA"/>
    <m/>
    <n v="1"/>
  </r>
  <r>
    <s v="PLAN DE ACCIÓN INSTITUCIONAL 2025"/>
    <s v="PLAN DE ACCIÓN 2025"/>
    <s v="1. Aumentar el nivel de satisfacción de nuestros grupos de valor y de interé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s v="Plan  de gestión 2025"/>
    <d v="2025-01-02T00:00:00"/>
    <d v="2025-01-31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s v="Informe de gestión 2025 consolidado en FOR-GMI-120-007 - I semestre"/>
    <d v="2025-01-02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s v="Informe de gestión 2025 anual consolidado en FOR-GMI-120-007 - II semestre"/>
    <d v="2025-07-01T00:00:00"/>
    <d v="2026-01-10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s v="GESTIÓN DEL CONTROL, INSPECCIÓN Y VIGILANCI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s v="Informe de Plan de descongestión - II Trimestre"/>
    <d v="2025-04-01T00:00:00"/>
    <d v="2025-07-10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s v="Informe de Plan de descongestión - III Trimestre"/>
    <d v="2025-07-01T00:00:00"/>
    <d v="2025-10-10T00:00:00"/>
    <s v="GESTIÓN DEL CONTROL, INSPECCIÓN Y VIGILANCI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s v="Informe de Plan de descongestión - IV Trimestre"/>
    <d v="2025-10-01T00:00:00"/>
    <d v="2026-01-10T00:00:00"/>
    <s v="GESTIÓN DEL CONTROL, INSPECCIÓN Y VIGILANCIA"/>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s v="Formato FOR-SIG-121-026 diligenciado y firmado por el lider del proceso enviado por correo electrónico a la Oficina Asesora de Planeación -I semestre"/>
    <d v="2025-01-02T00:00:00"/>
    <d v="2025-07-15T00:00:00"/>
    <s v="GESTIÓN DEL CONTROL, INSPECCIÓN Y VIGILANCI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s v="Formato FOR-SIG-121-026 diligenciado y firmado por el lider del proceso enviado por correo electrónico a la  Oficina Asesora de Planeación -II semestre"/>
    <d v="2025-07-01T00:00:00"/>
    <d v="2026-01-10T00:00:00"/>
    <s v="GESTIÓN DEL CONTROL, INSPECCIÓN Y VIGILANCIA"/>
    <m/>
    <n v="1"/>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s v="Informe trimestral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s v="Informe trimestral Segund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s v="Informe trimestral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s v="Informe trimestral Cuarto trimestre"/>
    <d v="2025-10-01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s v="Soporte de la actividad realizada.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s v="Soporte de la actividad realizada. Segunt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s v="Soporte de la actividad realizada.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s v="Soporte de la actividad realizada. Cuarto trimestre"/>
    <d v="2025-01-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s v="Bitácora alimentada con la información mensual de residuos peligrosos e Informe primer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s v="Bitácora alimentada con la información mensual de residuos peligrosos e Informe segundo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s v="Bitácora alimentada con la información mensual de residuos peligrosos e Informe tercer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s v="Bitácora alimentada con la información mensual de residuos peligrosos e Informe cuarto trimestre"/>
    <d v="2025-10-02T00:00:00"/>
    <d v="2025-12-25T00:00:00"/>
    <s v="GESTIÓN ADMINISTRATIVA"/>
    <m/>
    <n v="12"/>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s v="Informe con el seguimiento de las horas extras los auxiliares con funciones de conducción -_x000a_I semestre"/>
    <d v="2025-04-01T00:00:00"/>
    <d v="2025-07-15T00:00:00"/>
    <s v="GESTIÓN ADMINISTRATIVA"/>
    <m/>
    <n v="7"/>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s v="Informe con el seguimiento de las horas extras los auxiliares con funciones de conducción -_x000a_II semestre"/>
    <d v="2025-07-01T00:00:00"/>
    <d v="2025-12-25T00:00:00"/>
    <s v="GESTIÓN ADMINISTRATIVA"/>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s v="Plan y programa actualizado"/>
    <d v="2025-01-02T00:00:00"/>
    <d v="2025-04-15T00:00:00"/>
    <s v="GESTIÓN ADMINISTRATIVA"/>
    <m/>
    <n v="4"/>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s v="Informe de avance - I semestre"/>
    <d v="2025-04-01T00:00:00"/>
    <d v="2025-07-15T00:00:00"/>
    <s v="GESTIÓN ADMINISTRATIVA"/>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s v="Informe de avance - II semestre"/>
    <d v="2025-07-01T00:00:00"/>
    <d v="2025-12-25T00:00:00"/>
    <s v="GESTIÓN ADMINISTRATIVA"/>
    <m/>
    <n v="12"/>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s v="Informe de avance del plan vial - I semestre"/>
    <d v="2025-04-01T00:00:00"/>
    <d v="2025-07-15T00:00:00"/>
    <s v="GESTIÓN ADMINISTRATIVA"/>
    <m/>
    <n v="7"/>
  </r>
  <r>
    <s v="PLAN DE ACCIÓN INSTITUCIONAL 2025"/>
    <s v="PLAN DE SEGURIDAD VIAL INSTITUCION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s v="Informe de avance del plan vial - II semestre"/>
    <d v="2025-01-02T00:00:00"/>
    <d v="2025-10-15T00:00:00"/>
    <s v="GESTIÓN ADMINISTRATIVA"/>
    <m/>
    <n v="10"/>
  </r>
  <r>
    <s v="PLAN DE ACCIÓN INSTITUCIONAL 2025"/>
    <s v="PLAN INSTITUCIONAL DE GESTIÓN AMBIENTAL"/>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s v="Cronograma del plan de trabajo ambiental"/>
    <d v="2025-01-02T00:00:00"/>
    <d v="2025-02-28T00:00:00"/>
    <s v="GESTIÓN ADMINISTRATIVA"/>
    <m/>
    <n v="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s v="Informe trimestral de consumo de los recursos - I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s v="Informe trimestral de consumo de los recursos - II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s v="Informe trimestral de consumo de los recursos - III trimestre"/>
    <d v="2025-01-02T00:00:00"/>
    <d v="2025-10-1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s v="Informe trimestral de consumo de los recursos - IV trimestre"/>
    <d v="2025-10-01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s v="Banner publicado en pagina web - I se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s v="Banner publicado en pagina web - II semestre"/>
    <d v="2025-01-02T00:00:00"/>
    <d v="2025-12-0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s v="Cronograma de celebraciones ambientales establecido"/>
    <d v="2025-01-02T00:00:00"/>
    <d v="2025-02-28T00:00:00"/>
    <s v="GESTIÓN ADMINISTRATIVA"/>
    <m/>
    <n v="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s v="Informe con los soportes de la actividad realizada - I trimestre"/>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s v="Informe con los soportes de la actividad realizada - II trimestre"/>
    <d v="2025-04-01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s v="Informe con los soportes de la actividad realizada - III trimestre"/>
    <d v="2025-01-02T00:00:00"/>
    <d v="2025-10-05T00:00:00"/>
    <s v="GESTIÓN ADMINISTRATIVA"/>
    <m/>
    <n v="10"/>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s v="Informe con los soportes de la actividad realizada - IV trimestre"/>
    <d v="2025-10-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s v="Matriz actualizada cargada en Módulo SGA de la SVE"/>
    <d v="2025-01-02T00:00:00"/>
    <d v="2025-07-15T00:00:00"/>
    <s v="GESTIÓN ADMINISTRATIVA"/>
    <m/>
    <n v="7"/>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s v="Evaluación de riesgos y oportunidades ambientales"/>
    <d v="2025-01-02T00:00:00"/>
    <d v="2025-12-25T00:00:00"/>
    <s v="GESTIÓN ADMINISTRATIVA"/>
    <m/>
    <n v="12"/>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s v="Informe con el cálculo de la media"/>
    <d v="2025-01-02T00:00:00"/>
    <d v="2025-04-15T00:00:00"/>
    <s v="GESTIÓN ADMINISTRATIVA"/>
    <m/>
    <n v="4"/>
  </r>
  <r>
    <s v="PLAN DE ACCIÓN INSTITUCIONAL 2025"/>
    <s v="PLAN INSTITUCIONAL DE GESTIÓN AMBIENTAL"/>
    <s v="3. Cumplir con los objetivos institucionales gestionando adecuadamente los recursos."/>
    <x v="1"/>
    <s v="4.1. SEGUIMIENTO Y EVALUACIÓN DE LA GESTIÓN INSTITUCIONAL"/>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s v="Resolución nueva política o memorando informando las acciones que realizaron para la revisión de la política"/>
    <d v="2025-07-30T00:00:00"/>
    <d v="2025-10-15T00:00:00"/>
    <s v="GESTIÓN ADMINISTRATIVA"/>
    <m/>
    <n v="10"/>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s v="Formato con código for- sig-121-026 diligenciado y radicado a la oficina de planeación - I semestre"/>
    <d v="2025-01-02T00:00:00"/>
    <d v="2025-07-15T00:00:00"/>
    <s v="GESTIÓN ADMINISTRATIVA"/>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s v="Formato FOR-SIG-121-026 diligenciado y firmado por el lider del proceso enviado por correo electrónico a la Oficina Asesora de Planeación -I semestre"/>
    <d v="2025-07-07T00:00:00"/>
    <d v="2025-12-25T00:00:00"/>
    <s v="GESTIÓN ADMINISTRATIVA"/>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s v="Informe de gestión 2025 consolidado en FOR-GMI-120-007 - I semestre"/>
    <d v="2025-01-01T00:00:00"/>
    <d v="2025-07-01T00:00:00"/>
    <s v="GESTIÓN ADMINISTRATIVA"/>
    <m/>
    <n v="7"/>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s v="Informe de gestión 2025 anual consolidado en FOR-GMI-120-007 - II semestre"/>
    <d v="2025-07-01T00:00:00"/>
    <d v="2025-12-30T00:00:00"/>
    <s v="GESTIÓN ADMINISTRATIV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s v="Procedimiento cargado en SVE"/>
    <d v="2025-02-01T00:00:00"/>
    <d v="2025-03-15T00:00:00"/>
    <s v="GESTIÓN ADMINISTRATIVA"/>
    <m/>
    <n v="3"/>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s v="Inventario general de activos "/>
    <d v="2025-02-01T00:00:00"/>
    <d v="2025-07-15T00:00:00"/>
    <s v="GESTIÓN ADMINISTRATIVA"/>
    <m/>
    <n v="7"/>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s v="Inventario general de activos "/>
    <d v="2025-07-01T00:00:00"/>
    <d v="2025-12-30T00:00:00"/>
    <s v="GESTIÓN ADMINISTRATIV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s v="Acta de bajas "/>
    <d v="2025-07-01T00:00:00"/>
    <d v="2025-10-15T00:00:00"/>
    <s v="GESTIÓN ADMINISTRATIVA"/>
    <m/>
    <n v="10"/>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s v="Informe con observaciones y recomendaciones."/>
    <d v="2025-10-01T00:00:00"/>
    <d v="2025-12-25T00:00:00"/>
    <s v="GESTIÓN ADMINISTRATIVA"/>
    <m/>
    <n v="12"/>
  </r>
  <r>
    <s v="PLAN DE ACCIÓN INSTITUCIONAL 2025"/>
    <s v="PLAN DE ACCIÓN 2025"/>
    <s v="3. Cumplir con los objetivos institucionales gestionando adecuadamente los recursos."/>
    <x v="2"/>
    <s v="2.3. COMPRAS Y CONTRATACIÓN PÚBL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s v="Manual de contratacion actualizado con los lineamientos de compras verdes vigentes"/>
    <d v="2025-02-01T00:00:00"/>
    <d v="2025-04-15T00:00:00"/>
    <s v="GESTIÓN CONTRACTUAL"/>
    <m/>
    <n v="4"/>
  </r>
  <r>
    <s v="PLAN DE ACCIÓN INSTITUCIONAL 2025"/>
    <s v="PLAN INSTITUCIONAL DE GESTIÓN AMBIENTAL"/>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s v="Informe de capactaciones en correctas prácticas de reciclaje. IV trimestre"/>
    <d v="2025-02-01T00:00:00"/>
    <d v="2025-09-25T00:00:00"/>
    <s v="GESTIÓN ADMINISTRATIVA"/>
    <m/>
    <n v="9"/>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s v="Formato FOR-SIG-121-026 diligenciado y firmado por el lider del proceso enviado por correo electrónico a la Oficina Asesora de Planeación -I semestre"/>
    <d v="2025-01-02T00:00:00"/>
    <d v="2025-07-07T00:00:00"/>
    <s v="GESTIÓN DEL TALENTO HUMANO"/>
    <n v="16941176.4705882"/>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s v="Formato FOR-SIG-121-026 diligenciado y firmado por el lider del proceso enviado por correo electrónico a la  Oficina Asesora de Planeación -II semestre"/>
    <d v="2025-07-07T00:00:00"/>
    <d v="2026-01-05T00:00:00"/>
    <s v="GESTIÓN DEL TALENTO HUMANO"/>
    <n v="16941176.470588237"/>
    <n v="1"/>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s v="Documento plan estrategico del Talento Humano"/>
    <d v="2025-01-02T00:00:00"/>
    <d v="2025-02-07T00:00:00"/>
    <s v="GESTIÓN DEL TALENTO HUMANO"/>
    <n v="16941176.470588237"/>
    <n v="2"/>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s v="Acta de comité de gestión y desempeño "/>
    <d v="2025-01-02T00:00:00"/>
    <d v="2025-01-31T00:00:00"/>
    <s v="GESTIÓN DEL TALENTO HUMANO"/>
    <n v="16941176.470588237"/>
    <n v="1"/>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s v="Informe de seguimiento del primer semestre "/>
    <d v="2025-02-01T00:00:00"/>
    <d v="2025-07-07T00:00:00"/>
    <s v="GESTIÓN DEL TALENTO HUMANO"/>
    <n v="16941176.470588237"/>
    <n v="7"/>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s v="Informe de seguimiento del segundo semestre "/>
    <d v="2025-07-05T00:00:00"/>
    <d v="2026-01-10T00:00:00"/>
    <s v="GESTIÓN DEL TALENTO HUMANO"/>
    <n v="16941176.470588237"/>
    <n v="1"/>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s v="Documento del plan de Bienestar"/>
    <d v="2025-01-02T00:00:00"/>
    <d v="2025-02-07T00:00:00"/>
    <s v="GESTIÓN DEL TALENTO HUMANO"/>
    <n v="37250000"/>
    <n v="2"/>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s v="Informe de seguimiento del primer semestre "/>
    <d v="2025-02-01T00:00:00"/>
    <d v="2025-07-07T00:00:00"/>
    <s v="GESTIÓN DEL TALENTO HUMANO"/>
    <n v="37250000"/>
    <n v="7"/>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s v="Informe de seguimiento del segundo semestre "/>
    <d v="2025-07-05T00:00:00"/>
    <d v="2026-01-10T00:00:00"/>
    <s v="GESTIÓN DEL TALENTO HUMANO"/>
    <n v="37250000"/>
    <n v="1"/>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s v="Informe del proveedor de la medición del clima y cultura organizacional"/>
    <d v="2025-07-05T00:00:00"/>
    <d v="2025-07-07T00:00:00"/>
    <s v="GESTIÓN DEL TALENTO HUMANO"/>
    <n v="37250000"/>
    <n v="7"/>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1-02T00:00:00"/>
    <d v="2025-02-07T00:00:00"/>
    <s v="GESTIÓN DEL TALENTO HUMANO"/>
    <n v="37250000"/>
    <n v="2"/>
  </r>
  <r>
    <s v="PLAN DE ACCIÓN INSTITUCIONAL 2025"/>
    <s v="PLAN DE BIENESTAR E INCENTIVO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s v="Informe de medición con resultados de encuentas realizadas"/>
    <d v="2025-07-05T00:00:00"/>
    <d v="2026-01-10T00:00:00"/>
    <s v="GESTIÓN DEL TALENTO HUMANO"/>
    <n v="37250000"/>
    <n v="1"/>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s v="Documento del plan de SIGEP "/>
    <d v="2025-01-02T00:00:00"/>
    <d v="2025-02-07T00:00:00"/>
    <s v="GESTIÓN DEL TALENTO HUMANO"/>
    <n v="16941176.470588237"/>
    <n v="2"/>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s v="Informe de seguimiento del primer semestre "/>
    <d v="2025-02-01T00:00:00"/>
    <d v="2025-07-07T00:00:00"/>
    <s v="GESTIÓN DEL TALENTO HUMANO"/>
    <n v="16941176.470588237"/>
    <n v="7"/>
  </r>
  <r>
    <s v="PLAN DE ACCIÓN INSTITUCIONAL 2025"/>
    <s v="PLAN DE ACCIÓN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s v="Informe de seguimiento del segundo semestre "/>
    <d v="2025-07-05T00:00:00"/>
    <d v="2026-01-10T00:00:00"/>
    <s v="GESTIÓN DEL TALENTO HUMANO"/>
    <n v="16941176.470588237"/>
    <n v="1"/>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s v="Documento del plan anual de vacantes y de previsión"/>
    <d v="2025-01-02T00:00:00"/>
    <d v="2025-02-07T00:00:00"/>
    <s v="GESTIÓN DEL TALENTO HUMANO"/>
    <n v="16941176.470588237"/>
    <n v="2"/>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s v="Informe de seguimiento del primer semestre "/>
    <d v="2025-02-01T00:00:00"/>
    <d v="2025-07-07T00:00:00"/>
    <s v="GESTIÓN DEL TALENTO HUMANO"/>
    <n v="16941176.470588237"/>
    <n v="7"/>
  </r>
  <r>
    <s v="PLAN DE ACCIÓN INSTITUCIONAL 2025"/>
    <s v="PLAN ANUAL DE VACANTES"/>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s v="Informe de seguimiento del segundo semestre "/>
    <d v="2025-07-05T00:00:00"/>
    <d v="2026-01-10T00:00:00"/>
    <s v="GESTIÓN DEL TALENTO HUMANO"/>
    <n v="16941176.470588237"/>
    <n v="1"/>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primer semestre"/>
    <d v="2025-02-01T00:00:00"/>
    <d v="2025-07-07T00:00:00"/>
    <s v="GESTIÓN DEL TALENTO HUMANO"/>
    <n v="16941176.470588237"/>
    <n v="7"/>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s v="Informe de la evaluación de la estrategia de la apropación de la politica de integridad y la gestión de conflictos de intereses segundo semestre"/>
    <d v="2025-07-05T00:00:00"/>
    <d v="2026-01-10T00:00:00"/>
    <s v="GESTIÓN DEL TALENTO HUMANO"/>
    <n v="16941176.470588237"/>
    <n v="1"/>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s v="Informe con análisis de la información"/>
    <d v="2025-02-01T00:00:00"/>
    <d v="2025-04-30T00:00:00"/>
    <s v="GESTIÓN DEL TALENTO HUMANO"/>
    <n v="16941176.470588237"/>
    <n v="4"/>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s v="Informe con análisis de la información"/>
    <d v="2025-05-01T00:00:00"/>
    <d v="2025-10-30T00:00:00"/>
    <s v="GESTIÓN DEL TALENTO HUMANO"/>
    <n v="16941176.470588237"/>
    <n v="10"/>
  </r>
  <r>
    <s v="PLAN DE ACCIÓN INSTITUCIONAL 2025"/>
    <s v="PLAN ESTRATEGICO DE TALENTO HUMANO 2025"/>
    <s v="2. Fortalecer las competencias del talento humano de la Entidad"/>
    <x v="4"/>
    <s v="1.1. GESTIÓN ESTRATÉGICA DE TALENTO HUMA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s v="Soportes de la suscripcion a los acuerdos de gestion"/>
    <d v="2025-02-01T00:00:00"/>
    <d v="2025-03-30T00:00:00"/>
    <s v="GESTIÓN DEL TALENTO HUMANO"/>
    <n v="16941176.470588237"/>
    <n v="3"/>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s v="Documento del plan institucional de capacitación"/>
    <d v="2025-01-02T00:00:00"/>
    <d v="2025-02-07T00:00:00"/>
    <s v="GESTIÓN DEL TALENTO HUMANO"/>
    <n v="12342857.142857144"/>
    <n v="2"/>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s v="Informe de seguimiento del primer semestre "/>
    <d v="2025-02-01T00:00:00"/>
    <d v="2025-07-07T00:00:00"/>
    <s v="GESTIÓN DEL TALENTO HUMANO"/>
    <n v="12342857.142857144"/>
    <n v="7"/>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s v="Informe de seguimiento del segundo semestre "/>
    <d v="2025-07-05T00:00:00"/>
    <d v="2026-01-10T00:00:00"/>
    <s v="GESTIÓN DEL TALENTO HUMANO"/>
    <n v="12342857.142857144"/>
    <n v="1"/>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2-01T00:00:00"/>
    <d v="2025-07-07T00:00:00"/>
    <s v="GESTIÓN DEL TALENTO HUMANO"/>
    <n v="12342857.142857144"/>
    <n v="7"/>
  </r>
  <r>
    <s v="PLAN DE ACCIÓN INSTITUCIONAL 2025"/>
    <s v="PLAN DE CAPACITACION INSTITUCIONAL"/>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s v="Informe de las actividades realizas "/>
    <d v="2025-07-05T00:00:00"/>
    <d v="2026-01-10T00:00:00"/>
    <s v="GESTIÓN DEL TALENTO HUMANO"/>
    <n v="12342857.142857144"/>
    <n v="1"/>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s v="Documento del Plan de Seguridad y Salud en el Trabajo aprobado."/>
    <d v="2025-01-02T00:00:00"/>
    <d v="2025-02-07T00:00:00"/>
    <s v="GESTIÓN DEL TALENTO HUMANO"/>
    <n v="67312141.975999996"/>
    <n v="2"/>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primer trimestre "/>
    <d v="2025-02-02T00:00:00"/>
    <d v="2025-04-05T00:00:00"/>
    <s v="GESTIÓN DEL TALENTO HUMANO"/>
    <n v="67312141.975999996"/>
    <n v="4"/>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segundo trimestre "/>
    <d v="2025-03-01T00:00:00"/>
    <d v="2025-07-05T00:00:00"/>
    <s v="GESTIÓN DEL TALENTO HUMANO"/>
    <n v="67312141.975999996"/>
    <n v="7"/>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tercer trimestre "/>
    <d v="2025-07-01T00:00:00"/>
    <d v="2025-10-05T00:00:00"/>
    <s v="GESTIÓN DEL TALENTO HUMANO"/>
    <n v="67312141.975999996"/>
    <n v="10"/>
  </r>
  <r>
    <s v="PLAN DE ACCIÓN INSTITUCIONAL 2025"/>
    <s v="PLAN DE TRABAJO ANUAL EN SEGURIDAD Y SALUD EN EL TRABAJO "/>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s v="Informe de seguimiento del cuarto trimestre "/>
    <d v="2025-10-01T00:00:00"/>
    <d v="2025-12-15T00:00:00"/>
    <s v="GESTIÓN DEL TALENTO HUMANO"/>
    <n v="67312141.975999996"/>
    <n v="12"/>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s v="Informe sobre la gestión adelantada respecto a los convenios para bienestar y capacitación"/>
    <d v="2025-05-01T00:00:00"/>
    <d v="2025-07-15T00:00:00"/>
    <s v="GESTIÓN DEL TALENTO HUMANO"/>
    <n v="37250000"/>
    <n v="7"/>
  </r>
  <r>
    <s v="PLAN DE ACCIÓN INSTITUCIONAL 2025"/>
    <s v="PLAN ESTRATEGICO DE TALENTO HUMANO 2025"/>
    <s v="2. Fortalecer las competencias del talento humano de la Entidad"/>
    <x v="4"/>
    <s v="1.1. GESTIÓN ESTRATÉGICA DE TALENTO HUMANO"/>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s v="Informe de actividades diseñadas para mejorar la participación de los funcionarios en las actividades de bienestar y capacitación. "/>
    <d v="2025-05-01T00:00:00"/>
    <d v="2025-08-15T00:00:00"/>
    <s v="GESTIÓN DEL TALENTO HUMANO"/>
    <n v="37250000"/>
    <n v="8"/>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s v="Informe de gestión 2025 consolidado en FOR-GMI-120-007 - I semestre"/>
    <d v="2025-01-01T00:00:00"/>
    <d v="2025-06-30T00:00:00"/>
    <s v="GESTIÓN DE SISTEMAS E INFORM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s v="Informe de gestión 2025 anual consolidado en FOR-GMI-120-007 - II semestre"/>
    <d v="2025-07-01T00:00:00"/>
    <d v="2025-12-30T00:00:00"/>
    <s v="GESTIÓN DE SISTEMAS E INFORMACIÓN"/>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s v="Constancia mesa de servicios y/o con evidencia de publicación I semestre"/>
    <d v="2025-01-02T00:00:00"/>
    <d v="2025-07-15T00:00:00"/>
    <s v="GESTIÓN DE SISTEMAS E INFORMACIÓN"/>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s v="Constancia mesa de servicios y/o con evidencia de publicación II semestre"/>
    <d v="2025-07-01T00:00:00"/>
    <d v="2025-12-20T00:00:00"/>
    <s v="GESTIÓN DE SISTEMAS E INFORM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s v="Procedimientos  y políticas actualizados y aprobados en SVE"/>
    <d v="2025-02-02T00:00:00"/>
    <d v="2025-06-30T00:00:00"/>
    <s v="GESTIÓN DE SISTEMAS E INFORM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s v="Soportes de las gestiones adelantadas con el proveedor y/o por el proceso GSI"/>
    <d v="2025-02-02T00:00:00"/>
    <d v="2025-06-30T00:00:00"/>
    <s v="GESTIÓN DE SISTEMAS E INFORMACIÓN"/>
    <m/>
    <n v="6"/>
  </r>
  <r>
    <s v="PLAN DE ACCIÓN INSTITUCIONAL 2025"/>
    <s v="PLAN ESTRATÉGICO DE TECNOLOGÍAS DE LA INFORMACIÓN Y LAS COMUNICACIONES PET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s v="Plan formulado y reporte de avance"/>
    <d v="2025-01-02T00:00:00"/>
    <d v="2025-04-05T00:00:00"/>
    <s v="GESTIÓN DE SISTEMAS E INFORMACIÓN"/>
    <m/>
    <n v="4"/>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s v="Materiales de formación y control de asistencias."/>
    <d v="2025-03-01T00:00:00"/>
    <d v="2025-12-20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s v="Informe de remediación"/>
    <d v="2025-06-01T00:00:00"/>
    <d v="2025-12-0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s v="Plan de recuperación validado"/>
    <d v="2025-05-01T00:00:00"/>
    <d v="2025-12-3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s v="Matriz de riesgos actualizada y cargada en módulo Gestión de Seguridad de la Información"/>
    <d v="2025-02-01T00:00:00"/>
    <d v="2025-10-31T00:00:00"/>
    <s v="GESTIÓN DE SISTEMAS E INFORMACIÓN"/>
    <m/>
    <n v="10"/>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s v="Informe GAP y reporte de implementación"/>
    <d v="2025-04-01T00:00:00"/>
    <d v="2025-12-31T00:00:00"/>
    <s v="GESTIÓN DE SISTEMAS E INFORMACIÓN"/>
    <m/>
    <n v="12"/>
  </r>
  <r>
    <s v="PLAN DE ACCIÓN INSTITUCIONAL 2025"/>
    <s v="PLAN ESTRATÉGICO DE SEGURIDAD Y PRIVACIDAD DE LA INFORMACIÓN PESI 2025"/>
    <s v="3. Cumplir con los objetivos institucionales gestionando adecuadamente los recursos."/>
    <x v="0"/>
    <s v="3.7. SEGURIDAD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s v="Informes periódicos que indiquen la gestión del monitoreo de indicentes, dirigido a la Superintendente."/>
    <d v="2025-06-01T00:00:00"/>
    <d v="2025-12-31T00:00:00"/>
    <s v="GESTIÓN DE SISTEMAS E INFORMACIÓN"/>
    <m/>
    <n v="12"/>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s v="PETI formulado y reporte de avance"/>
    <d v="2025-01-02T00:00:00"/>
    <d v="2025-04-05T00:00:00"/>
    <s v="GESTIÓN DE SISTEMAS E INFORMACIÓN"/>
    <m/>
    <n v="4"/>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s v="Informe de avance"/>
    <d v="2025-04-01T00:00:00"/>
    <d v="2025-07-05T00:00:00"/>
    <s v="GESTIÓN DE SISTEMAS E INFORMACIÓN"/>
    <m/>
    <n v="7"/>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s v="Informe de avance consolidado"/>
    <d v="2025-07-01T00:00:00"/>
    <d v="2025-10-07T00:00:00"/>
    <s v="GESTIÓN DE SISTEMAS E INFORMACIÓN"/>
    <m/>
    <n v="10"/>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s v="Informe final consolidado anual, consolidando logros e identificando mejoras estratégicas."/>
    <d v="2025-10-01T00:00:00"/>
    <d v="2025-12-30T00:00:00"/>
    <s v="GESTIÓN DE SISTEMAS E INFORMACIÓN"/>
    <m/>
    <n v="12"/>
  </r>
  <r>
    <s v="PLAN DE ACCIÓN INSTITUCIONAL 2025"/>
    <s v="PLAN ESTRATÉGICO DE TECNOLOGÍAS DE LA INFORMACIÓN Y LAS COMUNICACIONES PETI 2025"/>
    <s v="3. Cumplir con los objetivos institucionales gestionando adecuadamente los recursos."/>
    <x v="0"/>
    <s v="3.5. GOBIERNO DIGIT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s v="Acta del Comité Directivo"/>
    <d v="2025-12-15T00:00:00"/>
    <d v="2025-12-31T00:00:00"/>
    <s v="GESTIÓN DE SISTEMAS E INFORM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s v="Memorando con información consolidada remitida a Oficina de Control Interno"/>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s v="Memorando con recomendaciones enviado a Gestión de Comunicaciones"/>
    <d v="2025-04-01T00:00:00"/>
    <d v="2025-06-30T00:00:00"/>
    <s v="DIRECCIONAMIENTO ESTRATEGICO"/>
    <m/>
    <n v="6"/>
  </r>
  <r>
    <s v="PLAN ESTRATÉGICO 2023-2026"/>
    <s v="PLAN DE ACCIÓN 2025"/>
    <s v="3. Cumplir con los objetivos institucionales gestionando adecuadamente los recursos."/>
    <x v="5"/>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s v="Informe de monitoreo Matriz ITA - 1 trimestre"/>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s v="Informe de monitoreo Matriz ITA - 2  trimestre"/>
    <d v="2025-04-01T00:00:00"/>
    <d v="2025-06-30T00:00:00"/>
    <s v="DIRECCIONAMIENTO ESTRATEGICO"/>
    <m/>
    <n v="6"/>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s v="Informe de monitoreo Matriz ITA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s v="Informe de monitoreo Matriz ITA - 4 trimestre"/>
    <d v="2025-10-01T00:00:00"/>
    <d v="2025-12-15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s v="Informes consolidados de planes e indicadores - 4 trimestre"/>
    <d v="2025-10-01T00:00:00"/>
    <d v="2025-12-31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s v="Informes consolidados de planes e indicadores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s v="Informes consolidados de planes e indicadores - 2 trimestre"/>
    <d v="2025-04-01T00:00:00"/>
    <d v="2025-06-30T00:00:00"/>
    <s v="DIRECCIONAMIENTO ESTRATEGICO"/>
    <m/>
    <n v="6"/>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s v="Informes consolidados de planes e indicadores - 1 trimestre"/>
    <d v="2025-02-01T00:00:00"/>
    <d v="2025-03-31T00:00:00"/>
    <s v="DIRECCIONAMIENTO ESTRATEGICO"/>
    <m/>
    <n v="3"/>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s v="Informe de avance al plan estratégico 1 semestre"/>
    <d v="2025-01-02T00:00:00"/>
    <d v="2025-07-30T00:00:00"/>
    <s v="DIRECCIONAMIENTO ESTRATEGICO"/>
    <m/>
    <n v="7"/>
  </r>
  <r>
    <s v="PLAN ESTRATÉGICO 2023-2026"/>
    <s v="PLAN DE ACCIÓN 2025"/>
    <s v="3. Cumplir con los objetivos institucionales gestionando adecuadamente los recursos."/>
    <x v="2"/>
    <s v="2.1. PLANEACIÓN INSTITUCIONAL "/>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s v="Informe de avance al plan estratégico 2 semestre"/>
    <d v="2025-07-07T00:00:00"/>
    <d v="2026-01-30T00:00:00"/>
    <s v="DIRECCIONAMIENTO ESTRATEGICO"/>
    <m/>
    <n v="1"/>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s v="Memorando con análisis y recomendaciones"/>
    <d v="2025-01-02T00:00:00"/>
    <d v="2025-07-30T00:00:00"/>
    <s v="DIRECCIONAMIENTO ESTRATEGICO"/>
    <m/>
    <n v="7"/>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s v="Memorando con análisis y recomendaciones"/>
    <d v="2025-07-07T00:00:00"/>
    <d v="2025-12-30T00:00:00"/>
    <s v="DIRECCIONAMIENTO ESTRATEGICO"/>
    <m/>
    <n v="12"/>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s v="Memorando con análisis y recomendaciones"/>
    <d v="2025-01-02T00:00:00"/>
    <d v="2025-07-30T00:00:00"/>
    <s v="DIRECCIONAMIENTO ESTRATEGICO"/>
    <m/>
    <n v="7"/>
  </r>
  <r>
    <s v="PLAN ESTRATÉGICO 2023-2026"/>
    <s v="PLAN DE ACCIÓN 2025"/>
    <s v="3. Cumplir con los objetivos institucionales gestionando adecuadamente los recursos."/>
    <x v="0"/>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s v="Memorando con análisis y recomendaciones"/>
    <d v="2025-07-07T00:00:00"/>
    <d v="2025-12-30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s v="Ficha tecnica del l indicador aprobada por el DNP"/>
    <d v="2025-07-07T00:00:00"/>
    <d v="2026-01-30T00:00:00"/>
    <s v="DIRECCIONAMIENTO ESTRATEGICO"/>
    <m/>
    <n v="1"/>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s v="Informe publicado en la página web"/>
    <d v="2025-02-01T00:00:00"/>
    <d v="2025-03-31T00:00:00"/>
    <s v="DIRECCIONAMIENTO ESTRATEGICO"/>
    <m/>
    <n v="3"/>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s v="Informes de avance de planes 1 semestre"/>
    <d v="2025-01-02T00:00:00"/>
    <d v="2025-07-30T00:00:00"/>
    <s v="DIRECCIONAMIENTO ESTRATEGICO"/>
    <m/>
    <n v="7"/>
  </r>
  <r>
    <s v="PLAN ESTRATÉGICO 2023-2026"/>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s v="Informes de avance de planes 2 semestre"/>
    <d v="2025-07-07T00:00:00"/>
    <d v="2025-12-30T00:00:00"/>
    <s v="DIRECCIONAMIENTO ESTRATEGICO"/>
    <m/>
    <n v="12"/>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s v="Plan de trabajo"/>
    <d v="2025-02-01T00:00:00"/>
    <d v="2025-03-31T00:00:00"/>
    <s v="DIRECCIONAMIENTO ESTRATEGICO"/>
    <m/>
    <n v="3"/>
  </r>
  <r>
    <s v="PLAN ESTRATÉGICO 2023-2026"/>
    <s v="PLAN DE ACCIÓN 2025"/>
    <s v="3. Cumplir con los objetivos institucionales gestionando adecuadamente los recursos."/>
    <x v="3"/>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s v="Informe con soportes de las actividades realizadas - 2 semestre"/>
    <d v="2025-01-02T00:00:00"/>
    <d v="2025-07-07T00:00:00"/>
    <s v="DIRECCIONAMIENTO ESTRATEGICO"/>
    <m/>
    <n v="7"/>
  </r>
  <r>
    <s v="PLAN ESTRATÉGICO 2023-2026"/>
    <s v="PLAN DE ACCIÓN 2025"/>
    <s v="3. Cumplir con los objetivos institucionales gestionando adecuadamente los recursos."/>
    <x v="3"/>
    <s v="5.2. GESTIÓN DE LA INFORMACIÓN ESTADÍSTICA"/>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s v="Informe con soportes de las actividades realizadas - 1 semestre"/>
    <d v="2025-07-07T00:00:00"/>
    <d v="2025-12-31T00:00:00"/>
    <s v="DIRECCIONAMIENTO ESTRATEGICO"/>
    <m/>
    <n v="12"/>
  </r>
  <r>
    <s v="PLAN DE ACCIÓN INSTITUCIONAL 2025"/>
    <s v="PLAN DE ACCIÓN 2025"/>
    <s v="3. Cumplir con los objetivos institucionales gestionando adecuadamente los recurso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s v="Memorando con soporte remitido"/>
    <d v="2025-01-02T00:00:00"/>
    <d v="2025-07-30T00:00:00"/>
    <s v="DIRECCIONAMIENTO ESTRATEGICO"/>
    <m/>
    <n v="7"/>
  </r>
  <r>
    <s v="PLAN DE ACCIÓN INSTITUCIONAL 2025"/>
    <s v="PLAN DE ACCIÓN 2025"/>
    <s v="3. Cumplir con los objetivos institucionales gestionando adecuadamente los recursos."/>
    <x v="5"/>
    <s v="7.1. CONTROL INTERNO"/>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s v="Memorando con soporte remitido"/>
    <d v="2025-10-01T00:00:00"/>
    <d v="2025-12-31T00:00:00"/>
    <s v="DIRECCIONAMIENTO ESTRATEGICO"/>
    <m/>
    <n v="12"/>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s v="Programa de Transparencia y Ética Pública en página web (Fecha límite 31/08/2025)"/>
    <d v="2025-02-01T00:00:00"/>
    <d v="2025-07-30T00:00:00"/>
    <s v="DIRECCIONAMIENTO ESTRATEGICO"/>
    <m/>
    <n v="7"/>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s v="Informe de avance de Programa de Transparencia y Ética Pública - 3 trimestre"/>
    <d v="2025-07-01T00:00:00"/>
    <d v="2025-09-30T00:00:00"/>
    <s v="DIRECCIONAMIENTO ESTRATEGICO"/>
    <m/>
    <n v="9"/>
  </r>
  <r>
    <s v="PLAN ESTRATÉGICO 2023-2026"/>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s v="Informe de avance de Programa de Transparencia y Ética Pública - 4 trimestre"/>
    <d v="2025-10-01T00:00:00"/>
    <d v="2025-12-31T00:00:00"/>
    <s v="DIRECCIONAMIENTO ESTRATEGICO"/>
    <m/>
    <n v="12"/>
  </r>
  <r>
    <s v="PLAN ESTRATÉGICO 2023-2026"/>
    <s v="PLAN DE ACCIÓN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s v="Acta de comité de gestion y desempeño aprobando la planeación institucional"/>
    <d v="2025-01-02T00:00:00"/>
    <d v="2025-01-31T00:00:00"/>
    <s v="DIRECCIONAMIENTO ESTRATEGICO"/>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s v="Formato FOR-SIG-121-026 diligenciado y firmado por el lider del proceso enviado por correo electrónico a la Oficina Asesora de Planeación -I semestre"/>
    <d v="2025-07-07T00:00:00"/>
    <d v="2025-07-07T00:00:00"/>
    <s v="GESTIÓN DE PROCESOS DISCIPLINARIOS"/>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s v="Formato FOR-SIG-121-026 diligenciado y firmado por el lider del proceso enviado por correo electrónico a la  Oficina Asesora de Planeación -II semestre"/>
    <d v="2025-01-02T00:00:00"/>
    <d v="2026-01-05T00:00:00"/>
    <s v="GESTIÓN DE PROCESOS DISCIPLINARIOS"/>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s v="Formato con código for-sig-121-026 diligenciado y radicado a la oficina de planeación - I semestre"/>
    <d v="2025-07-07T00:00:00"/>
    <d v="2025-12-30T00:00:00"/>
    <s v="GESTIÓN DOCUMENTAL"/>
    <m/>
    <n v="12"/>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s v="Formato FOR-SIG-121-026 diligenciado y firmado por el lider del proceso enviado por correo electrónico a la Oficina Asesora de Planeación - II semestre"/>
    <d v="2025-01-02T00:00:00"/>
    <d v="2026-01-05T00:00:00"/>
    <s v="GESTIÓN DOCUMENTAL"/>
    <m/>
    <n v="1"/>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s v="Formato FOR-SIG-121-026 diligenciado y firmado por el lider del proceso enviado por correo electrónico a la Oficina Asesora de Planeación -I semestre"/>
    <d v="2025-07-07T00:00:00"/>
    <d v="2025-07-07T00:00:00"/>
    <s v="GESTIÓN DE SISTEMAS E INFORMACIÓN"/>
    <m/>
    <n v="7"/>
  </r>
  <r>
    <s v="PLAN DE ACCIÓN INSTITUCIONAL 2025"/>
    <s v="PLAN DE ACCIÓN 2025"/>
    <s v="1. Aumentar el nivel de satisfacción de nuestros grupos de valor y de interés"/>
    <x v="0"/>
    <s v="3.1. FORTALECIMIENTO ORGANIZACIONAL Y SIMPLIFICACIÓN DE PROCESOS"/>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s v="Formato FOR-SIG-121-026 diligenciado y firmado por el lider del proceso enviado por correo electrónico a la  Oficina Asesora de Planeación -II semestre"/>
    <d v="2025-01-02T00:00:00"/>
    <d v="2026-01-05T00:00:00"/>
    <s v="GESTIÓN DE SISTEMAS E INFORM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s v="Plan de descongestión 2025 formulado y primer Informe de seguimiento firmado y socializado por el líder del proceso - I Trimestre"/>
    <d v="2025-01-02T00:00:00"/>
    <d v="2025-04-10T00:00:00"/>
    <s v="GESTIÓN DE LA OPER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s v="Informe de Plan de descongestión - II Trimestre"/>
    <d v="2025-04-01T00:00:00"/>
    <d v="2025-07-10T00:00:00"/>
    <s v="GESTIÓN DE LA OPER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s v="Informe de Plan de descongestión - III Trimestre"/>
    <d v="2025-07-01T00:00:00"/>
    <d v="2025-10-10T00:00:00"/>
    <s v="GESTIÓN DE LA OPER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s v="Informe de Plan de descongestión - IV Trimestre"/>
    <d v="2025-10-01T00:00:00"/>
    <d v="2026-01-10T00:00:00"/>
    <s v="GESTIÓN DE LA OPERACIÓN"/>
    <m/>
    <n v="1"/>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s v="Soportes de la gestión adelantada"/>
    <d v="2025-02-01T00:00:00"/>
    <d v="2025-09-30T00:00:00"/>
    <s v="GESTIÓN DE LA OPERACIÓN"/>
    <m/>
    <n v="9"/>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s v="Correos mesa de ayuda de solicitud de publicación en página web institucional que contenga el documento a publicar y el enlace donde se ubicará "/>
    <d v="2025-01-02T00:00:00"/>
    <d v="2025-02-10T00:00:00"/>
    <s v="GESTIÓN DE LA OPERACIÓN"/>
    <m/>
    <n v="2"/>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s v="Correos mesa de ayuda de solicitud de publicación en página web institucional que contenga el documento a publicar y el enlace donde se ubicará "/>
    <d v="2025-02-02T00:00:00"/>
    <d v="2025-03-10T00:00:00"/>
    <s v="GESTIÓN DE LA OPERACIÓN"/>
    <m/>
    <n v="3"/>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s v="Correos mesa de ayuda de solicitud de publicación en página web institucional que contenga el documento a publicar y el enlace donde se ubicará "/>
    <d v="2025-03-02T00:00:00"/>
    <d v="2025-04-10T00:00:00"/>
    <s v="GESTIÓN DE LA OPERACIÓN"/>
    <m/>
    <n v="4"/>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s v="Correos mesa de ayuda de solicitud de publicación en página web institucional que contenga el documento a publicar y el enlace donde se ubicará "/>
    <d v="2025-04-02T00:00:00"/>
    <d v="2025-05-10T00:00:00"/>
    <s v="GESTIÓN DE LA OPERACIÓN"/>
    <m/>
    <n v="5"/>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s v="Correos mesa de ayuda de solicitud de publicación en página web institucional que contenga el documento a publicar y el enlace donde se ubicará "/>
    <d v="2025-05-02T00:00:00"/>
    <d v="2025-06-10T00:00:00"/>
    <s v="GESTIÓN DE LA OPERACIÓN"/>
    <m/>
    <n v="6"/>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s v="Correos mesa de ayuda de solicitud de publicación en página web institucional que contenga el documento a publicar y el enlace donde se ubicará "/>
    <d v="2025-06-02T00:00:00"/>
    <d v="2025-07-10T00:00:00"/>
    <s v="GESTIÓN DE LA OPERACIÓN"/>
    <m/>
    <n v="7"/>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s v="Correos mesa de ayuda de solicitud de publicación en página web institucional que contenga el documento a publicar y el enlace donde se ubicará "/>
    <d v="2025-07-02T00:00:00"/>
    <d v="2025-08-10T00:00:00"/>
    <s v="GESTIÓN DE LA OPERACIÓN"/>
    <m/>
    <n v="8"/>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s v="Correos mesa de ayuda de solicitud de publicación en página web institucional que contenga el documento a publicar y el enlace donde se ubicará "/>
    <d v="2025-08-02T00:00:00"/>
    <d v="2025-09-10T00:00:00"/>
    <s v="GESTIÓN DE LA OPERACIÓN"/>
    <m/>
    <n v="9"/>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s v="Correos mesa de ayuda de solicitud de publicación en página web institucional que contenga el documento a publicar y el enlace donde se ubicará "/>
    <d v="2025-09-02T00:00:00"/>
    <d v="2025-10-10T00:00:00"/>
    <s v="GESTIÓN DE LA OPERACIÓN"/>
    <m/>
    <n v="10"/>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s v="Correos mesa de ayuda de solicitud de publicación en página web institucional que contenga el documento a publicar y el enlace donde se ubicará "/>
    <d v="2025-10-02T00:00:00"/>
    <d v="2025-11-10T00:00:00"/>
    <s v="GESTIÓN DE LA OPERACIÓN"/>
    <m/>
    <n v="11"/>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s v="Correos mesa de ayuda de solicitud de publicación en página web institucional que contenga el documento a publicar y el enlace donde se ubicará "/>
    <d v="2025-11-02T00:00:00"/>
    <d v="2025-12-03T00:00:00"/>
    <s v="GESTIÓN DE LA OPERACIÓN"/>
    <m/>
    <n v="12"/>
  </r>
  <r>
    <s v="PLAN DE ACCIÓN INSTITUCIONAL 2025"/>
    <s v="PLAN DE ACCIÓN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s v="Correos mesa de ayuda de solicitud de publicación en página web institucional que contenga el documento a publicar y el enlace donde se ubicará "/>
    <d v="2025-12-02T00:00:00"/>
    <d v="2026-01-10T00:00:00"/>
    <s v="GESTIÓN DE LA OPERACIÓN"/>
    <m/>
    <n v="1"/>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s v="Constancia mesa de servicios y/o con evidencia de publicación I semestre"/>
    <d v="2025-01-02T00:00:00"/>
    <d v="2025-07-15T00:00:00"/>
    <s v="GESTIÓN JURÍDICA"/>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s v="Constancia mesa de servicios y/o con evidencia de publicación II semestre"/>
    <d v="2025-07-01T00:00:00"/>
    <d v="2025-12-20T00:00:00"/>
    <s v="GESTIÓN JURÍDICA"/>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s v="Constancia mesa de servicios y/o con evidencia de publicación I semestre"/>
    <d v="2025-01-02T00:00:00"/>
    <d v="2025-07-15T00:00:00"/>
    <s v="GESTIÓN DEL TALENTO HUMANO"/>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s v="Constancia mesa de servicios y/o con evidencia de publicación II semestre"/>
    <d v="2025-07-01T00:00:00"/>
    <d v="2025-12-20T00:00:00"/>
    <s v="GESTIÓN DEL TALENTO HUMANO"/>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s v="Constancia mesa de servicios y/o con evidencia de publicación I semestre"/>
    <d v="2025-01-02T00:00:00"/>
    <d v="2025-07-15T00:00:00"/>
    <s v="GESTIÓN DOCUMENTAL"/>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s v="Constancia mesa de servicios y/o con evidencia de publicación II semestre"/>
    <d v="2025-07-01T00:00:00"/>
    <d v="2025-12-20T00:00:00"/>
    <s v="GESTIÓN DOCUMENTAL"/>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s v="Constancia mesa de servicios y/o con evidencia de publicación I semestre"/>
    <d v="2025-01-02T00:00:00"/>
    <d v="2025-07-15T00:00:00"/>
    <s v="GESTIÓN CONTRACTUAL"/>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s v="Constancia mesa de servicios y/o con evidencia de publicación II semestre"/>
    <d v="2025-07-01T00:00:00"/>
    <d v="2025-12-20T00:00:00"/>
    <s v="GESTIÓN CONTRACTUAL"/>
    <m/>
    <n v="12"/>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s v="Constancia mesa de servicios y/o con evidencia de publicación I semestre"/>
    <d v="2025-01-02T00:00:00"/>
    <d v="2025-07-15T00:00:00"/>
    <s v="GESTIÓN DE EVALUACIÓN Y SEGUIMIENTO "/>
    <m/>
    <n v="7"/>
  </r>
  <r>
    <s v="PLAN DE ACCIÓN INSTITUCIONAL 2025"/>
    <s v="PLAN ANTICORRUPCIÓN Y ATENCIÓN AL CIUDADANO 2025"/>
    <s v="1. Aumentar el nivel de satisfacción de nuestros grupos de valor y de interé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s v="Constancia mesa de servicios y/o con evidencia de publicación II semestre"/>
    <d v="2025-07-01T00:00:00"/>
    <d v="2025-12-20T00:00:00"/>
    <s v="GESTIÓN DE EVALUACIÓN Y SEGUIMIENTO "/>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s v="Constancia mesa de servicios y/o con evidencia de publicación I semestre"/>
    <d v="2025-01-02T00:00:00"/>
    <d v="2025-07-15T00:00:00"/>
    <s v="DIRECCIONAMIENTO ESTRATEGICO"/>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s v="Constancia mesa de servicios y/o con evidencia de publicación II semestre"/>
    <d v="2025-07-01T00:00:00"/>
    <d v="2025-12-20T00:00:00"/>
    <s v="DIRECCIONAMIENTO ESTRATEGICO"/>
    <m/>
    <n v="12"/>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s v="Constancia mesa de servicios y/o con evidencia de publicación I semestre"/>
    <d v="2025-01-02T00:00:00"/>
    <d v="2025-07-15T00:00:00"/>
    <s v="GESTIÓN DE LA OPERACIÓN"/>
    <m/>
    <n v="7"/>
  </r>
  <r>
    <s v="PLAN DE ACCIÓN INSTITUCIONAL 2025"/>
    <s v="PLAN ANTICORRUPCIÓN Y ATENCIÓN AL CIUDADANO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s v="Constancia mesa de servicios y/o con evidencia de publicación II semestre"/>
    <d v="2025-07-01T00:00:00"/>
    <d v="2025-12-20T00:00:00"/>
    <s v="GESTIÓN DE LA OPER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s v="Informe de gestión 2025 consolidado en FOR-GMI-120-007 - I semestre"/>
    <d v="2025-01-01T00:00:00"/>
    <d v="2025-06-30T00:00:00"/>
    <s v="GESTIÓN DEL SERVICI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s v="Informe de gestión 2025 anual consolidado en FOR-GMI-120-007 - II semestre"/>
    <d v="2025-07-01T00:00:00"/>
    <d v="2025-12-30T00:00:00"/>
    <s v="GESTIÓN DEL SERVICI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s v="Informe de gestión 2025 consolidado en FOR-GMI-120-007 - I semestre"/>
    <d v="2025-01-01T00:00:00"/>
    <d v="2025-06-30T00:00:00"/>
    <s v="GESTIÓN DE COMUNICACIONES"/>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s v="Informe de gestión 2025 anual consolidado en FOR-GMI-120-007 - II semestre"/>
    <d v="2025-07-01T00:00:00"/>
    <d v="2025-12-30T00:00:00"/>
    <s v="GESTIÓN DE COMUNICACIONES"/>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s v="Informe de gestión 2025 consolidado en FOR-GMI-120-007 - I semestre"/>
    <d v="2025-01-01T00:00:00"/>
    <d v="2025-06-30T00:00:00"/>
    <s v="GESTIÓN DE LA OPERACIÓN"/>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s v="Informe de gestión 2025 anual consolidado en FOR-GMI-120-007 - II semestre"/>
    <d v="2025-07-01T00:00:00"/>
    <d v="2025-12-30T00:00:00"/>
    <s v="GESTIÓN DE LA OPERACIÓN"/>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s v="Informe de gestión 2025 consolidado en FOR-GMI-120-007 - I semestre"/>
    <d v="2025-01-01T00:00:00"/>
    <d v="2025-06-30T00:00:00"/>
    <s v="GESTIÓN DEL TALENTO HUMANO"/>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s v="Informe de gestión 2025 anual consolidado en FOR-GMI-120-007 - II semestre"/>
    <d v="2025-07-01T00:00:00"/>
    <d v="2025-12-30T00:00:00"/>
    <s v="GESTIÓN DEL TALENTO HUMANO"/>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s v="Informe de gestión 2025 consolidado en FOR-GMI-120-007 - I semestre"/>
    <d v="2025-01-01T00:00:00"/>
    <d v="2025-06-30T00:00:00"/>
    <s v="GESTIÓN FINANCIERA"/>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s v="Informe de gestión 2025 anual consolidado en FOR-GMI-120-007 - II semestre"/>
    <d v="2025-07-01T00:00:00"/>
    <d v="2025-12-30T00:00:00"/>
    <s v="GESTIÓN FINANCIERA"/>
    <m/>
    <n v="12"/>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s v="Informe de gestión 2025 consolidado en FOR-GMI-120-007 - I semestre"/>
    <d v="2025-01-01T00:00:00"/>
    <d v="2025-06-30T00:00:00"/>
    <s v="GESTIÓN DOCUMENTAL"/>
    <m/>
    <n v="6"/>
  </r>
  <r>
    <s v="PLAN DE ACCIÓN INSTITUCIONAL 2025"/>
    <s v="PLAN DE ACCIÓN 2025"/>
    <s v="3. Cumplir con los objetivos institucionales gestionando adecuadamente los recurso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s v="Informe de gestión 2025 anual consolidado en FOR-GMI-120-007 - II semestre"/>
    <d v="2025-07-01T00:00:00"/>
    <d v="2025-12-30T00:00:00"/>
    <s v="GESTIÓN DOCUMENTAL"/>
    <m/>
    <n v="12"/>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s v="Conceptos asociados de indicadores y riegos SVE con reporte cuantitativo y el análisis respectivo - i trimestre"/>
    <d v="2025-01-01T00:00:00"/>
    <d v="2025-04-05T00:00:00"/>
    <s v="GESTIÓN DE COMUNICACIONES"/>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s v="Conceptos asociados de indicadores y riegos SVE con reporte cuantitativo y el análisis respectivo - ii trimestre"/>
    <d v="2025-04-01T00:00:00"/>
    <d v="2025-07-05T00:00:00"/>
    <s v="GESTIÓN DE COMUNICACIONES"/>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s v="Conceptos asociados de indicadores y riegos SVE con reporte cuantitativo y el análisis respectivo - iii trimestre"/>
    <d v="2025-07-01T00:00:00"/>
    <d v="2025-10-07T00:00:00"/>
    <s v="GESTIÓN DE COMUNICACIONES"/>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s v="Conceptos asociados de indicadores y riegos SVE con reporte cuantitativo y el análisis respectivo - iv trimestre"/>
    <d v="2025-10-01T00:00:00"/>
    <d v="2026-01-08T00:00:00"/>
    <s v="GESTIÓN DE COMUNICACIONES"/>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s v="Conceptos asociados de indicadores y riegos SVE con reporte cuantitativo y el análisis respectivo - i trimestre"/>
    <d v="2025-01-01T00:00:00"/>
    <d v="2025-04-05T00:00:00"/>
    <s v="ALIANZA INTERINSTITUCION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s v="Conceptos asociados de indicadores y riegos SVE con reporte cuantitativo y el análisis respectivo - ii trimestre"/>
    <d v="2025-04-01T00:00:00"/>
    <d v="2025-07-05T00:00:00"/>
    <s v="ALIANZA INTERINSTITUCION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s v="Conceptos asociados de indicadores y riegos SVE con reporte cuantitativo y el análisis respectivo - iii trimestre"/>
    <d v="2025-07-01T00:00:00"/>
    <d v="2025-10-07T00:00:00"/>
    <s v="ALIANZA INTERINSTITUCION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s v="Conceptos asociados de indicadores y riegos SVE con reporte cuantitativo y el análisis respectivo - iv trimestre"/>
    <d v="2025-10-01T00:00:00"/>
    <d v="2026-01-08T00:00:00"/>
    <s v="ALIANZA INTERINSTITUCION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s v="Conceptos asociados de indicadores y riegos SVE con reporte cuantitativo y el análisis respectivo - i trimestre"/>
    <d v="2025-01-01T00:00:00"/>
    <d v="2025-04-05T00:00:00"/>
    <s v="GESTIÓN DE LA OPER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s v="Conceptos asociados de indicadores y riegos SVE con reporte cuantitativo y el análisis respectivo - ii trimestre"/>
    <d v="2025-04-01T00:00:00"/>
    <d v="2025-07-05T00:00:00"/>
    <s v="GESTIÓN DE LA OPER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s v="Conceptos asociados de indicadores y riegos SVE con reporte cuantitativo y el análisis respectivo - iii trimestre"/>
    <d v="2025-07-01T00:00:00"/>
    <d v="2025-10-07T00:00:00"/>
    <s v="GESTIÓN DE LA OPER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s v="Conceptos asociados de indicadores y riegos SVE con reporte cuantitativo y el análisis respectivo - iv trimestre"/>
    <d v="2025-10-01T00:00:00"/>
    <d v="2026-01-08T00:00:00"/>
    <s v="GESTIÓN DE LA OPER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s v="Conceptos asociados de indicadores y riegos SVE con reporte cuantitativo y el análisis respectivo - i trimestre"/>
    <d v="2025-01-01T00:00:00"/>
    <d v="2025-04-05T00:00:00"/>
    <s v="GESTIÓN DEL CONTROL, INSPECCIÓN Y VIGILANCI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s v="Conceptos asociados de indicadores y riegos SVE con reporte cuantitativo y el análisis respectivo - ii trimestre"/>
    <d v="2025-04-01T00:00:00"/>
    <d v="2025-07-05T00:00:00"/>
    <s v="GESTIÓN DEL CONTROL, INSPECCIÓN Y VIGILANCI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s v="Conceptos asociados de indicadores y riegos SVE con reporte cuantitativo y el análisis respectivo - iii trimestre"/>
    <d v="2025-07-01T00:00:00"/>
    <d v="2025-10-07T00:00:00"/>
    <s v="GESTIÓN DEL CONTROL, INSPECCIÓN Y VIGILANCI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s v="Conceptos asociados de indicadores y riegos SVE con reporte cuantitativo y el análisis respectivo - iv trimestre"/>
    <d v="2025-10-01T00:00:00"/>
    <d v="2026-01-08T00:00:00"/>
    <s v="GESTIÓN DEL CONTROL, INSPECCIÓN Y VIGILANCI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s v="Conceptos asociados de indicadores y riegos SVE con reporte cuantitativo y el análisis respectivo - i trimestre"/>
    <d v="2025-01-01T00:00:00"/>
    <d v="2025-04-05T00:00:00"/>
    <s v="GESTIÓN JURÍDIC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s v="Conceptos asociados de indicadores y riegos SVE con reporte cuantitativo y el análisis respectivo - ii trimestre"/>
    <d v="2025-04-01T00:00:00"/>
    <d v="2025-07-05T00:00:00"/>
    <s v="GESTIÓN JURÍDIC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s v="Conceptos asociados de indicadores y riegos SVE con reporte cuantitativo y el análisis respectivo - iii trimestre"/>
    <d v="2025-07-01T00:00:00"/>
    <d v="2025-10-07T00:00:00"/>
    <s v="GESTIÓN JURÍDIC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s v="Conceptos asociados de indicadores y riegos SVE con reporte cuantitativo y el análisis respectivo - iv trimestre"/>
    <d v="2025-10-01T00:00:00"/>
    <d v="2026-01-08T00:00:00"/>
    <s v="GESTIÓN JURÍDIC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s v="Conceptos asociados de indicadores y riegos SVE con reporte cuantitativo y el análisis respectivo - i trimestre"/>
    <d v="2025-01-01T00:00:00"/>
    <d v="2025-04-05T00:00:00"/>
    <s v="GESTIÓN DEL SERVICI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s v="Conceptos asociados de indicadores y riegos SVE con reporte cuantitativo y el análisis respectivo - ii trimestre"/>
    <d v="2025-04-01T00:00:00"/>
    <d v="2025-07-05T00:00:00"/>
    <s v="GESTIÓN DEL SERVICI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s v="Conceptos asociados de indicadores y riegos SVE con reporte cuantitativo y el análisis respectivo - iii trimestre"/>
    <d v="2025-07-01T00:00:00"/>
    <d v="2025-10-07T00:00:00"/>
    <s v="GESTIÓN DEL SERVICI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s v="Conceptos asociados de indicadores y riegos SVE con reporte cuantitativo y el análisis respectivo - iv trimestre"/>
    <d v="2025-10-01T00:00:00"/>
    <d v="2026-01-08T00:00:00"/>
    <s v="GESTIÓN DEL SERVICIO"/>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s v="Conceptos asociados de indicadores y riegos SVE con reporte cuantitativo y el análisis respectivo - i trimestre"/>
    <d v="2025-01-01T00:00:00"/>
    <d v="2025-04-05T00:00:00"/>
    <s v="GESTIÓN DE PROCESOS DISCIPLINARIOS"/>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s v="Conceptos asociados de indicadores y riegos SVE con reporte cuantitativo y el análisis respectivo - ii trimestre"/>
    <d v="2025-04-01T00:00:00"/>
    <d v="2025-07-05T00:00:00"/>
    <s v="GESTIÓN DE PROCESOS DISCIPLINARIOS"/>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s v="Conceptos asociados de indicadores y riegos SVE con reporte cuantitativo y el análisis respectivo - iii trimestre"/>
    <d v="2025-07-01T00:00:00"/>
    <d v="2025-10-07T00:00:00"/>
    <s v="GESTIÓN DE PROCESOS DISCIPLINARIOS"/>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s v="Conceptos asociados de indicadores y riegos SVE con reporte cuantitativo y el análisis respectivo - iv trimestre"/>
    <d v="2025-10-01T00:00:00"/>
    <d v="2026-01-08T00:00:00"/>
    <s v="GESTIÓN DE PROCESOS DISCIPLINARIOS"/>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s v="Conceptos asociados de indicadores y riegos SVE con reporte cuantitativo y el análisis respectivo - i trimestre"/>
    <d v="2025-01-01T00:00:00"/>
    <d v="2025-04-05T00:00:00"/>
    <s v="GESTIÓN DEL TALENTO HUMAN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s v="Conceptos asociados de indicadores y riegos SVE con reporte cuantitativo y el análisis respectivo - ii trimestre"/>
    <d v="2025-04-01T00:00:00"/>
    <d v="2025-07-05T00:00:00"/>
    <s v="GESTIÓN DEL TALENTO HUMAN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s v="Conceptos asociados de indicadores y riegos SVE con reporte cuantitativo y el análisis respectivo - iii trimestre"/>
    <d v="2025-07-01T00:00:00"/>
    <d v="2025-10-07T00:00:00"/>
    <s v="GESTIÓN DEL TALENTO HUMAN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s v="Conceptos asociados de indicadores y riegos SVE con reporte cuantitativo y el análisis respectivo - iv trimestre"/>
    <d v="2025-10-01T00:00:00"/>
    <d v="2026-01-08T00:00:00"/>
    <s v="GESTIÓN DEL TALENTO HUMANO"/>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s v="Conceptos asociados de indicadores y riegos SVE con reporte cuantitativo y el análisis respectivo - i trimestre"/>
    <d v="2025-01-01T00:00:00"/>
    <d v="2025-04-05T00:00:00"/>
    <s v="GESTIÓN FINANCIER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s v="Conceptos asociados de indicadores y riegos SVE con reporte cuantitativo y el análisis respectivo - ii trimestre"/>
    <d v="2025-04-01T00:00:00"/>
    <d v="2025-07-05T00:00:00"/>
    <s v="GESTIÓN FINANCIER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s v="Conceptos asociados de indicadores y riegos SVE con reporte cuantitativo y el análisis respectivo - iii trimestre"/>
    <d v="2025-07-01T00:00:00"/>
    <d v="2025-10-07T00:00:00"/>
    <s v="GESTIÓN FINANCIER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s v="Conceptos asociados de indicadores y riegos SVE con reporte cuantitativo y el análisis respectivo - iv trimestre"/>
    <d v="2025-10-01T00:00:00"/>
    <d v="2026-01-08T00:00:00"/>
    <s v="GESTIÓN FINANCIER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s v="GESTIÓN DOCUMENT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s v="GESTIÓN DOCUMENT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s v="GESTIÓN DOCUMENT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s v="GESTIÓN DOCUMENT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s v="Conceptos asociados de indicadores y riegos SVE con reporte cuantitativo y el análisis respectivo - i trimestre"/>
    <d v="2025-01-01T00:00:00"/>
    <d v="2025-04-05T00:00:00"/>
    <s v="GESTIÓN DOCUMENT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s v="Conceptos asociados de indicadores y riegos SVE con reporte cuantitativo y el análisis respectivo - ii trimestre"/>
    <d v="2025-04-01T00:00:00"/>
    <d v="2025-07-05T00:00:00"/>
    <s v="GESTIÓN DOCUMENT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s v="Conceptos asociados de indicadores y riegos SVE con reporte cuantitativo y el análisis respectivo - iii trimestre"/>
    <d v="2025-07-01T00:00:00"/>
    <d v="2025-10-07T00:00:00"/>
    <s v="GESTIÓN DOCUMENT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s v="Conceptos asociados de indicadores y riegos SVE con reporte cuantitativo y el análisis respectivo - iv trimestre"/>
    <d v="2025-10-01T00:00:00"/>
    <d v="2026-01-08T00:00:00"/>
    <s v="GESTIÓN DOCUMENT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s v="Conceptos asociados de indicadores y riegos SVE con reporte cuantitativo y el análisis respectivo - i trimestre"/>
    <d v="2025-01-01T00:00:00"/>
    <d v="2025-04-05T00:00:00"/>
    <s v="GESTIÓN CONTRACTUAL"/>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s v="Conceptos asociados de indicadores y riegos SVE con reporte cuantitativo y el análisis respectivo - ii trimestre"/>
    <d v="2025-04-01T00:00:00"/>
    <d v="2025-07-05T00:00:00"/>
    <s v="GESTIÓN CONTRACTUAL"/>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s v="Conceptos asociados de indicadores y riegos SVE con reporte cuantitativo y el análisis respectivo - iii trimestre"/>
    <d v="2025-07-01T00:00:00"/>
    <d v="2025-10-07T00:00:00"/>
    <s v="GESTIÓN CONTRACTUAL"/>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s v="Conceptos asociados de indicadores y riegos SVE con reporte cuantitativo y el análisis respectivo - iv trimestre"/>
    <d v="2025-10-01T00:00:00"/>
    <d v="2026-01-08T00:00:00"/>
    <s v="GESTIÓN CONTRACTUAL"/>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s v="Conceptos asociados de indicadores y riegos SVE con reporte cuantitativo y el análisis respectivo - i trimestre"/>
    <d v="2025-01-01T00:00:00"/>
    <d v="2025-04-05T00:00:00"/>
    <s v="GESTIÓN ADMINISTRATIVA"/>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s v="Conceptos asociados de indicadores y riegos SVE con reporte cuantitativo y el análisis respectivo - ii trimestre"/>
    <d v="2025-04-01T00:00:00"/>
    <d v="2025-07-05T00:00:00"/>
    <s v="GESTIÓN ADMINISTRATIVA"/>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s v="Conceptos asociados de indicadores y riegos SVE con reporte cuantitativo y el análisis respectivo - iii trimestre"/>
    <d v="2025-07-01T00:00:00"/>
    <d v="2025-10-07T00:00:00"/>
    <s v="GESTIÓN ADMINISTRATIVA"/>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s v="Conceptos asociados de indicadores y riegos SVE con reporte cuantitativo y el análisis respectivo - iv trimestre"/>
    <d v="2025-10-01T00:00:00"/>
    <d v="2026-01-08T00:00:00"/>
    <s v="GESTIÓN ADMINISTRATIVA"/>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s v="Conceptos asociados de indicadores y riegos SVE con reporte cuantitativo y el análisis respectivo - i trimestre"/>
    <d v="2025-01-01T00:00:00"/>
    <d v="2025-04-05T00:00:00"/>
    <s v="GESTIÓN DE SISTEMAS E INFORMACIÓN"/>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s v="Conceptos asociados de indicadores y riegos SVE con reporte cuantitativo y el análisis respectivo - ii trimestre"/>
    <d v="2025-04-01T00:00:00"/>
    <d v="2025-07-05T00:00:00"/>
    <s v="GESTIÓN DE SISTEMAS E INFORMACIÓN"/>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s v="Conceptos asociados de indicadores y riegos SVE con reporte cuantitativo y el análisis respectivo - iii trimestre"/>
    <d v="2025-07-01T00:00:00"/>
    <d v="2025-10-07T00:00:00"/>
    <s v="GESTIÓN DE SISTEMAS E INFORMACIÓN"/>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s v="Conceptos asociados de indicadores y riegos SVE con reporte cuantitativo y el análisis respectivo - iv trimestre"/>
    <d v="2025-10-01T00:00:00"/>
    <d v="2026-01-08T00:00:00"/>
    <s v="GESTIÓN DE SISTEMAS E INFORMACIÓN"/>
    <m/>
    <n v="1"/>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s v="Conceptos asociados de indicadores y riegos SVE con reporte cuantitativo y el análisis respectivo - i trimestre"/>
    <d v="2025-01-01T00:00:00"/>
    <d v="2025-04-05T00:00:00"/>
    <s v="GESTIÓN DE EVALUACIÓN Y SEGUIMIENTO"/>
    <m/>
    <n v="4"/>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s v="Conceptos asociados de indicadores y riegos SVE con reporte cuantitativo y el análisis respectivo - ii trimestre"/>
    <d v="2025-04-01T00:00:00"/>
    <d v="2025-07-05T00:00:00"/>
    <s v="GESTIÓN DE EVALUACIÓN Y SEGUIMIENTO"/>
    <m/>
    <n v="7"/>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s v="Conceptos asociados de indicadores y riegos SVE con reporte cuantitativo y el análisis respectivo - iii trimestre"/>
    <d v="2025-07-01T00:00:00"/>
    <d v="2025-10-07T00:00:00"/>
    <s v="GESTIÓN DE EVALUACIÓN Y SEGUIMIENTO"/>
    <m/>
    <n v="10"/>
  </r>
  <r>
    <s v="PLAN DE ACCIÓN INSTITUCIONAL 2025"/>
    <s v="PLAN DE ACCIÓN 2025"/>
    <s v="1. Aumentar el nivel de satisfacción de nuestros grupos de valor y de interés"/>
    <x v="1"/>
    <s v="4.1. SEGUIMIENTO Y EVALUACIÓN DE LA GESTIÓN INSTITUCIONAL"/>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s v="Conceptos asociados de indicadores y riegos SVE con reporte cuantitativo y el análisis respectivo - iv trimestre"/>
    <d v="2025-10-01T00:00:00"/>
    <d v="2026-01-08T00:00:00"/>
    <s v="GESTIÓN DE EVALUACIÓN Y SEGUIMIENTO"/>
    <m/>
    <n v="1"/>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s v="Informe de Encuesta Realizada, con los resultados obtenidos."/>
    <d v="2025-02-01T00:00:00"/>
    <d v="2025-02-28T00:00:00"/>
    <s v="DIRECCIONAMIENTO ESTRATEGICO"/>
    <m/>
    <n v="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s v="Cargue del Cronograma de actividades del Plan de Responsabilidad Social 2025, en la SUITE VISION._x000a__x000a_"/>
    <d v="2025-02-01T00:00:00"/>
    <d v="2025-02-28T00:00:00"/>
    <s v="DIRECCIONAMIENTO ESTRATEGICO"/>
    <m/>
    <n v="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s v="Cargue en la SUITE VISION."/>
    <d v="2025-02-01T00:00:00"/>
    <d v="2025-03-14T00:00:00"/>
    <s v="DIRECCIONAMIENTO ESTRATEGICO"/>
    <m/>
    <n v="3"/>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s v="Informe con la gestión realizada del Plan de Responsabilidad social y cargue en la SUITE VISION."/>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s v="Soporte de las actividades realizadas, en el informe de gestión cuatrimestral."/>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s v="Soporte de las actividades realizadas, en el informe de gestión cuatrimestral."/>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s v="Soportes de las actividades realizada"/>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s v="Soporte de las actividades realizadas, en el informe de gestión cuatrimestral."/>
    <d v="2025-09-01T00:00:00"/>
    <d v="2024-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s v="Publicación y socialización de la resolución suscrita."/>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s v="Soporte de las actividades realizadas,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s v="Soportes de las actividades realizadas"/>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s v="Soporte de las actividades realizadas, en el informe de gestión cuatrimestral."/>
    <d v="2025-09-01T00:00:00"/>
    <d v="2025-12-30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s v="Soportes de las actividades realizadas"/>
    <d v="2025-04-01T00:00:00"/>
    <d v="2025-08-30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s v="Soporte de las actividades realizadas, en el informe de gestión cuatrimestral."/>
    <d v="2025-02-01T00:00:00"/>
    <d v="2025-04-30T00:00:00"/>
    <s v="DIRECCIONAMIENTO ESTRATEGICO"/>
    <m/>
    <n v="4"/>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s v="Soportes de la gestión realizada, en el informe de gestión cuatrimestral."/>
    <d v="2025-04-01T00:00:00"/>
    <d v="2025-08-29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s v="Soporte de las actividades realizadas, en el informe de gestión cuatrimestral."/>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s v="Soporte de las actividades realizadas, en el informe de gestión cuatrimestral."/>
    <d v="2025-04-25T00:00:00"/>
    <d v="2025-12-23T00:00:00"/>
    <s v="DIRECCIONAMIENTO ESTRATEGICO"/>
    <m/>
    <n v="12"/>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s v="Informe de medición realizada, publicado en la Página web de la entidad y cargue en la SUIT."/>
    <d v="2025-02-01T00:00:00"/>
    <d v="2025-06-27T00:00:00"/>
    <s v="DIRECCIONAMIENTO ESTRATEGICO"/>
    <m/>
    <n v="6"/>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s v="Informe de la compensación realizada, publicada en la Página web de la entidad y cargue en la SUIT."/>
    <d v="2025-04-01T00:00:00"/>
    <d v="2025-08-30T00:00:00"/>
    <s v="DIRECCIONAMIENTO ESTRATEGICO"/>
    <m/>
    <n v="8"/>
  </r>
  <r>
    <s v="PLAN DE ACCIÓN INSTITUCIONAL 2025"/>
    <s v="PLAN DE RESPONSABILIDAD SOCIAL 2025"/>
    <s v="3. Cumplir con los objetivos institucionales gestionando adecuadamente los recursos."/>
    <x v="0"/>
    <s v="3.6. TRANSPARENCIA, ACCESO A LA INFORMACIÓN PÚBLICA Y LUCHA CONTRA LA CORRUPCIÓN"/>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s v="Documento consolidado informe de sostenibilidad 2025 publicado en la página web de la entidad y reporte a Pacto Global."/>
    <d v="2025-09-01T00:00:00"/>
    <d v="2025-12-19T00:00:00"/>
    <s v="DIRECCIONAMIENTO ESTRATEGICO"/>
    <m/>
    <n v="12"/>
  </r>
</pivotCacheRecords>
</file>

<file path=xl/pivotCache/pivotCacheRecords3.xml><?xml version="1.0" encoding="utf-8"?>
<pivotCacheRecords xmlns="http://schemas.openxmlformats.org/spreadsheetml/2006/main" xmlns:r="http://schemas.openxmlformats.org/officeDocument/2006/relationships" count="424">
  <r>
    <x v="0"/>
    <s v="PLAN DE ACCIÓN 2025"/>
    <s v="1. Aumentar el nivel de satisfacción de nuestros grupos de valor y de interés"/>
    <s v="3. GESTIÓN CON VALORES PARA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0"/>
    <d v="2025-01-02T00:00:00"/>
    <d v="2025-04-08T00:00:00"/>
    <s v="GESTIÓN DE PROCESOS DISCIPLINARIOS"/>
    <n v="192000000"/>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
    <d v="2025-04-01T00:00:00"/>
    <d v="2025-07-08T00:00:00"/>
    <s v="GESTIÓN DE PROCESOS DISCIPLINARIOS"/>
    <n v="192000000"/>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2"/>
    <d v="2025-07-01T00:00:00"/>
    <d v="2025-10-08T00:00:00"/>
    <s v="GESTIÓN DE PROCESOS DISCIPLINARIOS"/>
    <n v="192000000"/>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3"/>
    <d v="2025-10-01T00:00:00"/>
    <d v="2026-01-10T00:00:00"/>
    <s v="GESTIÓN DE PROCESOS DISCIPLINARIOS"/>
    <n v="192000000"/>
    <n v="1"/>
  </r>
  <r>
    <x v="0"/>
    <s v="PLAN DE ACCIÓN 2025"/>
    <s v="2. Fortalecer las competencias del talento humano de la Entidad"/>
    <s v="2. DIRECCIONAMIENTO ESTRATÉGICO Y PLANEACIÓN"/>
    <x v="1"/>
    <s v="2. Mejorar el desempeño de la gestión institucional a nivel del desarrollo humano, tecnológico y físico, fortaleciendo la prestación de nuestros servicios"/>
    <s v="2.4 Fortalecer las competencias y habilidades del personal."/>
    <s v="Efectividad en la capacitación"/>
    <s v="Realizar diagnostico y formular el correspondiente plan de capacitación en temas disciplinarios dirigido al personal  directivo, de planta y contratistas para la vigencia"/>
    <s v="Formular el plan de capacitación en temas disciplinarios dirigido al personal  directivo, de planta y contratistas para la vigencia"/>
    <x v="4"/>
    <d v="2025-01-02T00:00:00"/>
    <d v="2025-02-28T00:00:00"/>
    <s v="GESTIÓN DE PROCESOS DISCIPLINARIOS"/>
    <n v="0"/>
    <n v="2"/>
  </r>
  <r>
    <x v="0"/>
    <s v="PLAN DE ACCIÓN 2025"/>
    <s v="2. Fortalecer las competencias del talento humano de la Entidad"/>
    <s v="4. EVALUACIÓN DE RESULTADOS"/>
    <x v="0"/>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primer semestre del 2025"/>
    <x v="5"/>
    <d v="2025-01-02T00:00:00"/>
    <d v="2025-07-08T00:00:00"/>
    <s v="GESTIÓN DE PROCESOS DISCIPLINARIOS"/>
    <n v="72000000"/>
    <n v="7"/>
  </r>
  <r>
    <x v="0"/>
    <s v="PLAN DE ACCIÓN 2025"/>
    <s v="2. Fortalecer las competencias del talento humano de la Entidad"/>
    <s v="4. EVALUACIÓN DE RESULTADOS"/>
    <x v="0"/>
    <s v="2. Mejorar el desempeño de la gestión institucional a nivel del desarrollo humano, tecnológico y físico, fortaleciendo la prestación de nuestros servicios"/>
    <s v="2.4 Fortalecer las competencias y habilidades del personal."/>
    <s v="Efectividad en la capacitación"/>
    <s v="Ejecutar y hacer seguimiento semestral a las actividades formuladas en el plan de capacitación 2025"/>
    <s v="Incluir en informe de gestión el informe de plan de capacitación con los avances y soportes que evidencien las actividades realizadas en el segundo semestre del 2025"/>
    <x v="6"/>
    <d v="2025-07-01T00:00:00"/>
    <d v="2026-01-10T00:00:00"/>
    <s v="GESTIÓN DE PROCESOS DISCIPLINARIOS"/>
    <n v="72000000"/>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PD"/>
    <x v="7"/>
    <d v="2025-01-02T00:00:00"/>
    <d v="2025-04-08T00:00:00"/>
    <s v="GESTIÓN DE PROCESOS DISCIPLINARIOS"/>
    <n v="192000000"/>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PD"/>
    <x v="8"/>
    <d v="2025-04-01T00:00:00"/>
    <d v="2025-07-08T00:00:00"/>
    <s v="GESTIÓN DE PROCESOS DISCIPLINARIOS"/>
    <n v="192000000"/>
    <n v="7"/>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 semestre"/>
    <x v="9"/>
    <d v="2025-01-02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Llevar a cabo el Comité de Conciliación"/>
    <s v="Realizar las sesiones del Comité de Conciliación realizadas - II semestre"/>
    <x v="10"/>
    <d v="2025-07-01T00:00:00"/>
    <d v="2025-12-30T00:00:00"/>
    <s v="GESTIÓN JURÍDICA"/>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JU"/>
    <x v="11"/>
    <d v="2025-01-02T00:00:00"/>
    <d v="2025-06-30T00:00:00"/>
    <s v="GESTIÓN JURÍDICA"/>
    <m/>
    <n v="6"/>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JU"/>
    <x v="12"/>
    <d v="2025-07-01T00:00:00"/>
    <d v="2026-01-05T00:00:00"/>
    <s v="GESTIÓN JURÍDICA"/>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JU"/>
    <x v="7"/>
    <d v="2025-01-02T00:00:00"/>
    <d v="2025-03-31T00:00:00"/>
    <s v="GESTIÓN JURÍDICA"/>
    <m/>
    <n v="3"/>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JU"/>
    <x v="8"/>
    <d v="2025-04-01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 semestre."/>
    <x v="13"/>
    <d v="2025-01-02T00:00:00"/>
    <d v="2025-06-30T00:00:00"/>
    <s v="GESTIÓN JURÍDICA"/>
    <m/>
    <n v="6"/>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la política de Defensa Jurídica"/>
    <s v="Realizar informe de seguimiento a la política Defensa Jurídica (prevención del daño antijurídico - PPDA) y presentar al comité de conciliación - II semestre."/>
    <x v="14"/>
    <d v="2025-07-01T00:00:00"/>
    <d v="2025-12-30T00:00:00"/>
    <s v="GESTIÓN JURÍDICA"/>
    <m/>
    <n v="12"/>
  </r>
  <r>
    <x v="0"/>
    <s v="PLAN DE ACCIÓN 2025"/>
    <s v="1. Aumentar el nivel de satisfacción de nuestros grupos de valor y de interés"/>
    <s v="3. GESTIÓN CON VALORES PARA RESULTADOS"/>
    <x v="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efinir el cronograma para la vigencia 2025 de las sesiones del Comité de Conciliación."/>
    <s v="Elaborar cronograma de las sesiones para la vigencia 2025 del Comité de Conciliación a través de memorando."/>
    <x v="15"/>
    <d v="2025-01-02T00:00:00"/>
    <d v="2025-02-28T00:00:00"/>
    <s v="GESTIÓN JURÍDICA"/>
    <m/>
    <n v="2"/>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3-31T00:00:00"/>
    <s v="GESTIÓN JURÍDICA"/>
    <m/>
    <n v="3"/>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6-30T00:00:00"/>
    <s v="GESTIÓN JURÍDICA"/>
    <m/>
    <n v="6"/>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09-30T00:00:00"/>
    <s v="GESTIÓN JURÍDICA"/>
    <m/>
    <n v="9"/>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5-12-30T00:00:00"/>
    <s v="GESTIÓN JURÍDICA"/>
    <m/>
    <n v="12"/>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 semestre."/>
    <x v="20"/>
    <d v="2025-01-02T00:00:00"/>
    <d v="2025-06-30T00:00:00"/>
    <s v="GESTIÓN JURÍDICA"/>
    <m/>
    <n v="6"/>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Realizar la consulta, verificación y actualización del normograma institucional para el II semestre."/>
    <x v="20"/>
    <d v="2025-07-01T00:00:00"/>
    <d v="2025-12-30T00:00:00"/>
    <s v="GESTIÓN JURÍDICA"/>
    <m/>
    <n v="12"/>
  </r>
  <r>
    <x v="0"/>
    <s v="PLAN DE ACCIÓN 2025"/>
    <s v="1. Aumentar el nivel de satisfacción de nuestros grupos de valor y de interés"/>
    <s v="3. GESTIÓN CON VALORES PARA RESULTADOS"/>
    <x v="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Menú Transparencia y Menú Participa"/>
    <s v="Actualizar la resolución de los Comités Institucionales que se deben crear o actualizar de acuerdo a la normatividad vigente."/>
    <x v="21"/>
    <d v="2025-01-02T00:00:00"/>
    <d v="2025-03-31T00:00:00"/>
    <s v="GESTIÓN JURÍDICA"/>
    <m/>
    <n v="3"/>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2"/>
    <d v="2025-01-02T00:00:00"/>
    <d v="2025-05-15T00:00:00"/>
    <s v="GESTIÓN DEL SERVICIO"/>
    <m/>
    <n v="5"/>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3"/>
    <d v="2025-05-01T00:00:00"/>
    <d v="2025-08-15T00:00:00"/>
    <s v="GESTIÓN DEL SERVICIO"/>
    <m/>
    <n v="8"/>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mensual de las PQRSD que se encuentran pendientes de dar respuesta por parte de las áreas de trabajo."/>
    <s v="Enviar memorando a todas las áreas de trabajo indicando el estado de las PQRSD pendientes de responder."/>
    <x v="24"/>
    <d v="2025-07-02T00:00:00"/>
    <d v="2026-01-10T00:00:00"/>
    <s v="GESTIÓN DEL SERVICIO"/>
    <m/>
    <n v="1"/>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3-31T00:00:00"/>
    <s v="GESTIÓN DEL SERVICIO"/>
    <m/>
    <n v="3"/>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6-30T00:00:00"/>
    <s v="GESTIÓN DEL SERVICIO"/>
    <m/>
    <n v="6"/>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09-30T00:00:00"/>
    <s v="GESTIÓN DEL SERVICIO"/>
    <m/>
    <n v="9"/>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5-12-30T00:00:00"/>
    <s v="GESTIÓN DEL SERVICIO"/>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SP"/>
    <x v="11"/>
    <d v="2025-01-02T00:00:00"/>
    <d v="2025-07-15T00:00:00"/>
    <s v="GESTIÓN DEL SERVICIO"/>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P"/>
    <x v="12"/>
    <d v="2025-07-01T00:00:00"/>
    <d v="2026-01-05T00:00:00"/>
    <s v="GESTIÓN DEL SERVICIO"/>
    <m/>
    <n v="1"/>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5"/>
    <d v="2025-01-02T00:00:00"/>
    <d v="2025-04-15T00:00:00"/>
    <s v="GESTIÓN DEL SERVICIO"/>
    <m/>
    <n v="4"/>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6"/>
    <d v="2025-04-01T00:00:00"/>
    <d v="2025-07-15T00:00:00"/>
    <s v="GESTIÓN DEL SERVICIO"/>
    <m/>
    <n v="7"/>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7"/>
    <d v="2025-07-02T00:00:00"/>
    <d v="2025-10-05T00:00:00"/>
    <s v="GESTIÓN DEL SERVICIO"/>
    <m/>
    <n v="10"/>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Realizar seguimiento  de las notificaciones gestionadas el mismo día de la asignación durante el periodo."/>
    <s v="Reporte de la base de datos de notificaciones con los actos administrativos gestionados en los tiempos de ley."/>
    <x v="28"/>
    <d v="2025-10-01T00:00:00"/>
    <d v="2026-01-10T00:00:00"/>
    <s v="GESTIÓN DEL SERVICIO"/>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SP"/>
    <x v="29"/>
    <d v="2025-01-02T00:00:00"/>
    <d v="2025-07-15T00:00:00"/>
    <s v="GESTIÓN DEL SERVICIO"/>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SP"/>
    <x v="30"/>
    <d v="2025-07-01T00:00:00"/>
    <d v="2025-12-20T00:00:00"/>
    <s v="GESTIÓN DEL SERVICIO"/>
    <m/>
    <n v="12"/>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1"/>
    <x v="31"/>
    <d v="2025-01-02T00:00:00"/>
    <d v="2025-07-15T00:00:00"/>
    <s v="GESTIÓN CONTRACTUAL"/>
    <m/>
    <n v="7"/>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oportuno a los comités de compras y adquisiciones"/>
    <s v="Realizar los Comités de compras y adquisiciones de los procesos de contratación- Semestre 2"/>
    <x v="32"/>
    <d v="2025-06-30T00:00:00"/>
    <d v="2026-01-10T00:00:00"/>
    <s v="GESTIÓN CONTRACTUAL"/>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CO"/>
    <x v="33"/>
    <d v="2025-01-02T00:00:00"/>
    <d v="2025-07-15T00:00:00"/>
    <s v="GESTIÓN CONTRACTU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CO"/>
    <x v="34"/>
    <d v="2025-07-01T00:00:00"/>
    <d v="2026-01-05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O"/>
    <x v="7"/>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O"/>
    <x v="8"/>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x v="35"/>
    <d v="2025-01-02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1"/>
    <x v="36"/>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capacitación a los supervisores de contratos en temas de contratación. Semestre 2"/>
    <x v="36"/>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 semestre"/>
    <x v="37"/>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Realizar y publicar una modificación mensual al Plan Anual de Adquisiciones II semestre"/>
    <x v="38"/>
    <d v="2025-07-01T00:00:00"/>
    <d v="2025-12-30T00:00:00"/>
    <s v="GESTIÓN CONTRACTUAL"/>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solidado anual de la ejecución contractual a diciembre 2025."/>
    <x v="39"/>
    <d v="2025-01-02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1 de diciembre de 2025, de la publicación de los contratos en el SECOP, en cumplimiento de la normatividad vigente."/>
    <x v="40"/>
    <d v="2025-06-30T00:00:00"/>
    <d v="2026-01-10T00:00:00"/>
    <s v="GESTIÓN CONTRACTU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con corte al 30 de junio de 2025, de la publicación de los contratos en el SECOP, en cumplimiento de la normatividad vigente."/>
    <x v="40"/>
    <d v="2025-01-02T00:00:00"/>
    <d v="2025-07-15T00:00:00"/>
    <s v="GESTIÓN CONTRACTU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pras y contratación publica"/>
    <s v="Realizar informe anual del desempeño de los proveedores externos de la vigencia 2024."/>
    <x v="41"/>
    <d v="2025-01-02T00:00:00"/>
    <d v="2025-07-15T00:00:00"/>
    <s v="GESTIÓN CONTRACTU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 Semestre GES"/>
    <x v="11"/>
    <d v="2025-01-02T00:00:00"/>
    <d v="2025-07-15T00:00:00"/>
    <s v="GESTIÓN DE EVALUACIÓN Y SEGUIMIENTO "/>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mora continua - II Semestre GES"/>
    <x v="12"/>
    <d v="2025-07-01T00:00:00"/>
    <d v="2026-01-05T00:00:00"/>
    <s v="GESTIÓN DE EVALUACIÓN Y SEGUIMIENTO "/>
    <m/>
    <n v="1"/>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Construir el Plan de Participación Ciudadana 2025 con la participación de las áreas misionales de la entidad en mesas de trabajo con la participación de todos los involucrados en el proceso de cada área"/>
    <x v="42"/>
    <d v="2025-01-16T00:00:00"/>
    <d v="2025-01-31T00:00:00"/>
    <s v="GESTIÓN DE COMUNICACIONES"/>
    <m/>
    <n v="1"/>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 semestre"/>
    <x v="43"/>
    <d v="2025-01-01T00:00:00"/>
    <d v="2025-07-05T00:00:00"/>
    <s v="GESTIÓN DE COMUNICACIONES"/>
    <m/>
    <n v="7"/>
  </r>
  <r>
    <x v="0"/>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Ejecutar espacios de participación ciudadana"/>
    <s v="Realizar seguimiento a los espacios de participación ciudadana programados para el trimestre - II semestre"/>
    <x v="44"/>
    <d v="2025-07-01T00:00:00"/>
    <d v="2025-12-15T00:00:00"/>
    <s v="GESTIÓN DE COMUNICACIONES"/>
    <m/>
    <n v="12"/>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un plan de comunicaciones/medios para la vigencia 2025"/>
    <x v="45"/>
    <d v="2025-02-01T00:00:00"/>
    <d v="2025-02-20T00:00:00"/>
    <s v="GESTIÓN DE COMUNICACIONES"/>
    <m/>
    <n v="2"/>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 trimestral"/>
    <x v="46"/>
    <d v="2025-01-01T00:00:00"/>
    <d v="2025-04-05T00:00:00"/>
    <s v="GESTIÓN DE COMUNICACIONES"/>
    <m/>
    <n v="4"/>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 trimestral"/>
    <x v="47"/>
    <d v="2025-04-01T00:00:00"/>
    <d v="2025-07-05T00:00:00"/>
    <s v="GESTIÓN DE COMUNICACIONES"/>
    <m/>
    <n v="7"/>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ii trimestral"/>
    <x v="48"/>
    <d v="2025-07-01T00:00:00"/>
    <d v="2025-10-07T00:00:00"/>
    <s v="GESTIÓN DE COMUNICACIONES"/>
    <m/>
    <n v="10"/>
  </r>
  <r>
    <x v="1"/>
    <s v="PLAN DE COMUNICACIONES"/>
    <s v="1. Aumentar el nivel de satisfacción de nuestros grupos de valor y de interés"/>
    <s v="3. GESTIÓN CON VALORES PARA RESULTADOS"/>
    <x v="6"/>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Formular y ejecutar plan de comunicaciones"/>
    <s v="Realizar actividades de campañas periódicas para fortalecer la relación de la Supervigilancia con el ciudadano en redes sociales (Temas de transparencia, canales de atención vigentes, código de Integridad y conflicto de intereses, entre otros) - iv trimestral"/>
    <x v="49"/>
    <d v="2025-10-01T00:00:00"/>
    <d v="2025-12-20T00:00:00"/>
    <s v="GESTIÓN DE COMUNICACIONES"/>
    <m/>
    <n v="12"/>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 trimestre"/>
    <x v="50"/>
    <d v="2025-01-01T00:00:00"/>
    <d v="2025-04-05T00:00:00"/>
    <s v="GESTIÓN DE COMUNICACIONES"/>
    <m/>
    <n v="4"/>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 trimestre"/>
    <x v="51"/>
    <d v="2025-04-01T00:00:00"/>
    <d v="2025-07-05T00:00:00"/>
    <s v="GESTIÓN DE COMUNICACIONES"/>
    <m/>
    <n v="7"/>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ii trimestre"/>
    <x v="52"/>
    <d v="2025-07-01T00:00:00"/>
    <d v="2025-10-07T00:00:00"/>
    <s v="GESTIÓN DE COMUNICACIONES"/>
    <m/>
    <n v="10"/>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Realizar un seguimiento a la ejecución del  plan de comunicaciones para el posicionamiento  de la Supervigilancia - iv trimestre"/>
    <x v="53"/>
    <d v="2025-10-01T00:00:00"/>
    <d v="2025-12-20T00:00:00"/>
    <s v="GESTIÓN DE COMUNICACIONES"/>
    <m/>
    <n v="12"/>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 trimestre"/>
    <x v="54"/>
    <d v="2025-01-01T00:00:00"/>
    <d v="2025-04-05T00:00:00"/>
    <s v="GESTIÓN DE COMUNICACIONES"/>
    <m/>
    <n v="4"/>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 trimestre"/>
    <x v="55"/>
    <d v="2025-04-01T00:00:00"/>
    <d v="2025-07-05T00:00:00"/>
    <s v="GESTIÓN DE COMUNICACIONES"/>
    <m/>
    <n v="7"/>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ii trimestre"/>
    <x v="56"/>
    <d v="2025-07-01T00:00:00"/>
    <d v="2025-10-07T00:00:00"/>
    <s v="GESTIÓN DE COMUNICACIONES"/>
    <m/>
    <n v="10"/>
  </r>
  <r>
    <x v="0"/>
    <s v="PLAN DE COMUNICACIONES"/>
    <s v="1. Aumentar el nivel de satisfacción de nuestros grupos de valor y de interé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Formular y ejecutar plan de comunicaciones"/>
    <s v="Solicitar mediante correo electrónico a los procesos la revisión y actualización de la información publicada en Menú transparencia de la pagina web institucional - iv trimestre"/>
    <x v="57"/>
    <d v="2025-10-01T00:00:00"/>
    <d v="2025-12-20T00:00:00"/>
    <s v="GESTIÓN DE COMUNICACIONES"/>
    <m/>
    <n v="12"/>
  </r>
  <r>
    <x v="1"/>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espacios de participación ciudadana programados"/>
    <s v="Realizar 3 campañas de divulgación para la difusión de los espacios de participación ciudadana"/>
    <x v="58"/>
    <d v="2025-01-01T00:00:00"/>
    <d v="2025-09-10T00:00:00"/>
    <s v="GESTIÓN DE COMUNICACIONES"/>
    <m/>
    <n v="9"/>
  </r>
  <r>
    <x v="1"/>
    <s v="PLAN DE PARTICIPACIÓN CIUDADANA"/>
    <s v="1. Aumentar el nivel de satisfacción de nuestros grupos de valor y de interés"/>
    <s v="3. GESTIÓN CON VALORES PARA RESULTADOS"/>
    <x v="7"/>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Divulgar la rendición de cuentas a realizarse en 2025"/>
    <s v="Realizar campaña de divulgación para la difusión de la rendición de cuentas vigencia 2024-2025"/>
    <x v="59"/>
    <d v="2025-01-01T00:00:00"/>
    <d v="2025-12-20T00:00:00"/>
    <s v="GESTIÓN DE COMUNICACIONES"/>
    <m/>
    <n v="12"/>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x v="60"/>
    <d v="2025-01-01T00:00:00"/>
    <d v="2025-04-05T00:00:00"/>
    <s v="DIRECCIONAMIENTO ESTRATEGIC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x v="61"/>
    <d v="2025-04-01T00:00:00"/>
    <d v="2025-07-05T00:00:00"/>
    <s v="DIRECCIONAMIENTO ESTRATEGIC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x v="62"/>
    <d v="2025-07-01T00:00:00"/>
    <d v="2025-10-07T00:00:00"/>
    <s v="DIRECCIONAMIENTO ESTRATEGIC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x v="63"/>
    <d v="2025-10-01T00:00:00"/>
    <d v="2026-01-08T00:00:00"/>
    <s v="DIRECCIONAMIENTO ESTRATEGICO"/>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CM"/>
    <x v="29"/>
    <d v="2025-01-02T00:00:00"/>
    <d v="2025-07-15T00:00:00"/>
    <s v="GESTIÓN DE COMUNICACIONES"/>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CM"/>
    <x v="30"/>
    <d v="2025-07-01T00:00:00"/>
    <d v="2025-12-20T00:00:00"/>
    <s v="GESTIÓN DE COMUNICACIONES"/>
    <m/>
    <n v="12"/>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x v="64"/>
    <d v="2025-01-06T00:00:00"/>
    <d v="2025-04-04T00:00:00"/>
    <s v="ALIANZA INTERINSTITUCIONAL"/>
    <n v="0"/>
    <n v="4"/>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x v="64"/>
    <d v="2025-04-04T00:00:00"/>
    <d v="2025-07-04T00:00:00"/>
    <s v="ALIANZA INTERINSTITUCIONAL"/>
    <n v="0"/>
    <n v="7"/>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tres (03) charlas de socialización en el trimestre"/>
    <x v="64"/>
    <d v="2025-07-04T00:00:00"/>
    <d v="2025-10-03T00:00:00"/>
    <s v="ALIANZA INTERINSTITUCIONAL"/>
    <n v="0"/>
    <n v="10"/>
  </r>
  <r>
    <x v="0"/>
    <s v="PLAN DE ACCIÓN 2025"/>
    <s v="1. Aumentar el nivel de satisfacción de nuestros grupos de valor y de interés"/>
    <s v="3. GESTIÓN CON VALORES PARA RESULTADOS"/>
    <x v="3"/>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charlas de socialización en temas normativos de vigilancia y seguridad privada y/o prevención del delito, a fin de incentivar la contratación de servicios autorizados por la entidad"/>
    <s v="Desarrollar dos (02) charlas de socialización en el trimestre"/>
    <x v="64"/>
    <d v="2025-10-03T00:00:00"/>
    <d v="2025-12-20T00:00:00"/>
    <s v="ALIANZA INTERINSTITUCIONAL"/>
    <n v="0"/>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 semestre"/>
    <x v="65"/>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Elaborar un informe estadístico semestral de reporte de novedades que afectan el sector vigilado, con base en la información reportada por los servicios a través del aplicativo Renova II semestre"/>
    <x v="66"/>
    <d v="2025-07-01T00:00:00"/>
    <d v="2026-01-10T00:00:00"/>
    <s v="ALIANZA INTERINSTITUCIONAL"/>
    <n v="0"/>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primer semestre armas hurtadas"/>
    <x v="67"/>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3 Integrar los sistemas de información para aumentar el uso de herramientas de toma de decisiones basadas en datos y el mejorar el cumplimiento del reporte oportuno de la informacion por parte de los vigilados"/>
    <s v="Contar con una plataforma tecnológica que permita articular los sistemas informáticos requeridos por la Entidad para desarrollo de sus funciones."/>
    <s v="Análisis de información estadística del sector vigilado (RENOVA)"/>
    <s v="Presentar informe segundo semestre armas hurtadas"/>
    <x v="68"/>
    <d v="2025-07-01T00:00:00"/>
    <d v="2026-01-10T00:00:00"/>
    <s v="ALIANZA INTERINSTITUCIONAL"/>
    <n v="0"/>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primer semestre"/>
    <x v="69"/>
    <d v="2025-01-01T00:00:00"/>
    <d v="2025-07-10T00:00:00"/>
    <s v="ALIANZA INTERINSTITUCIONAL"/>
    <n v="0"/>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la actualización periódica de los datos publicados en el micro sitio de la RASCI en la pagina web de la entidad"/>
    <s v="Actualización micrositio RASCI segundo semestre"/>
    <x v="70"/>
    <d v="2025-07-01T00:00:00"/>
    <d v="2026-01-10T00:00:00"/>
    <s v="ALIANZA INTERINSTITUCIONAL"/>
    <n v="0"/>
    <n v="1"/>
  </r>
  <r>
    <x v="0"/>
    <s v="PLAN DE ACCIÓN 2025"/>
    <s v="3. Cumplir con los objetivos institucionales gestionando adecuadamente los recursos."/>
    <s v="3. GESTIÓN CON VALORES PARA RESULTADOS"/>
    <x v="3"/>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álculo y cobro de la cuota de contribución vigencia 2025"/>
    <s v="Solicitar a la delegada para la operación el listado de los vigilados vigentes y no vigentes con corte al 31 de diciembre del año anterior, que estén incluidos en el aplicativo SEVEN."/>
    <x v="71"/>
    <d v="2025-01-02T00:00:00"/>
    <d v="2025-04-10T00:00:00"/>
    <s v="GESTIÓN FINANCIERA"/>
    <m/>
    <n v="4"/>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Formular el plan de trabajo para el recaudo de la contribución 2025, con actividades, fechas programadas y responsables"/>
    <x v="72"/>
    <d v="2025-01-02T00:00:00"/>
    <d v="2025-02-28T00:00:00"/>
    <s v="GESTIÓN FINANCIERA"/>
    <m/>
    <n v="2"/>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 trimestre"/>
    <x v="73"/>
    <d v="2025-01-02T00:00:00"/>
    <d v="2025-04-10T00:00:00"/>
    <s v="GESTIÓN FINANCIERA"/>
    <m/>
    <n v="4"/>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 trimestre"/>
    <x v="74"/>
    <d v="2025-01-02T00:00:00"/>
    <d v="2025-07-10T00:00:00"/>
    <s v="GESTIÓN FINANCIERA"/>
    <m/>
    <n v="7"/>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ii trimestre"/>
    <x v="75"/>
    <d v="2025-01-02T00:00:00"/>
    <d v="2025-10-10T00:00:00"/>
    <s v="GESTIÓN FINANCIERA"/>
    <m/>
    <n v="10"/>
  </r>
  <r>
    <x v="1"/>
    <s v="PLAN DE ACCIÓN 2025"/>
    <s v="3. Cumplir con los objetivos institucionales gestionando adecuadamente los recursos."/>
    <s v="2. DIRECCIONAMIENTO ESTRATÉGICO Y PLANEACIÓN"/>
    <x v="8"/>
    <s v="2. Mejorar el desempeño de la gestión institucional a nivel del desarrollo humano, tecnológico y físico, fortaleciendo la prestación de nuestros servicios"/>
    <s v="2.2 Generar estrategias que fortalezcan el recaudo como fuente de recursos para la operación de la Superintendencia"/>
    <s v="Establecer plan de fortalecimiento del recaudo de contribución"/>
    <s v="Gestionar información para el cobro de la cuota de contribución vigencia 2025"/>
    <s v="Dar cumplimiento a las acciones programadas en  Plan de trabajo para el recaudo de la contribución - iv trimestre"/>
    <x v="76"/>
    <d v="2025-01-02T00:00:00"/>
    <d v="2026-01-10T00:00:00"/>
    <s v="GESTIÓN FINANCIERA"/>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Gestiónar pagos de las cuentas de cobro radicadas"/>
    <s v="Gestionar ante el proceso Gestión Contractual 1 capacitación sobre lineamientos a tener en cuenta para radicacion de cuentas de cobro"/>
    <x v="77"/>
    <d v="2025-02-01T00:00:00"/>
    <d v="2025-06-05T00:00:00"/>
    <s v="GESTIÓN FINANCIERA"/>
    <m/>
    <n v="6"/>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FI"/>
    <x v="11"/>
    <d v="2025-01-02T00:00:00"/>
    <d v="2025-07-15T00:00:00"/>
    <s v="GESTIÓN FINANCIER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FI"/>
    <x v="12"/>
    <d v="2025-07-15T00:00:00"/>
    <d v="2026-01-05T00:00:00"/>
    <s v="GESTIÓN FINANCIERA"/>
    <m/>
    <n v="1"/>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 semestre GFI"/>
    <x v="29"/>
    <d v="2025-01-02T00:00:00"/>
    <d v="2025-07-15T00:00:00"/>
    <s v="GESTIÓN FINANCIERA"/>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FI"/>
    <x v="30"/>
    <d v="2025-07-01T00:00:00"/>
    <d v="2025-12-20T00:00:00"/>
    <s v="GESTIÓN FINANCIERA"/>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Consolidar los diagnósticos de los 3 sistemas de gestión (SST, Ambiental y Seguridad de la Información)"/>
    <x v="78"/>
    <d v="2025-02-01T00:00:00"/>
    <d v="2025-03-31T00:00:00"/>
    <s v="GESTIÓN DE MEJORA INSTITUCIONAL"/>
    <n v="22"/>
    <n v="3"/>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vanzar en la implementación del Sistema Integrado de Gestión (HSEQ)"/>
    <s v="Elevar a Comité Institucional de Gestión y Desempeño los resultados de los diagnósticos para obtener el curso de acción respecto a cada uno de los sistemas"/>
    <x v="79"/>
    <d v="2025-04-01T00:00:00"/>
    <d v="2025-06-30T00:00:00"/>
    <s v="GESTIÓN DE MEJORA INSTITUCIONAL"/>
    <n v="250"/>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 trimestre"/>
    <x v="80"/>
    <d v="2025-03-03T00:00:00"/>
    <d v="2025-04-15T00:00:00"/>
    <s v="GESTIÓN DE MEJORA INSTITUCIONAL"/>
    <m/>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 de seguimiento a riesgos e indicadores - II trimestre"/>
    <x v="81"/>
    <d v="2025-06-01T00:00:00"/>
    <d v="2025-07-15T00:00:00"/>
    <s v="GESTIÓN DE MEJORA INSTITUCIONAL"/>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II trimestre"/>
    <x v="82"/>
    <d v="2025-07-01T00:00:00"/>
    <d v="2025-10-15T00:00:00"/>
    <s v="GESTIÓN DE MEJORA INSTITUCIONAL"/>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Hacer seguimiento al reporte de riesgos e indicadores"/>
    <s v="Realizar informes de seguimiento a riesgos e indicadores - IV trimestre"/>
    <x v="83"/>
    <d v="2025-10-01T00:00:00"/>
    <d v="2026-01-20T00:00:00"/>
    <s v="GESTIÓN DE MEJORA INSTITUCIONAL"/>
    <m/>
    <n v="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 trimestre"/>
    <x v="84"/>
    <d v="2025-01-02T00:00:00"/>
    <d v="2025-04-15T00:00:00"/>
    <s v="GESTIÓN DE MEJORA INSTITUCIONAL"/>
    <n v="25"/>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 trimestre"/>
    <x v="85"/>
    <d v="2025-04-01T00:00:00"/>
    <d v="2025-07-15T00:00:00"/>
    <s v="GESTIÓN DE MEJORA INSTITUCIONAL"/>
    <n v="25"/>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II trimestre "/>
    <x v="86"/>
    <d v="2025-07-01T00:00:00"/>
    <d v="2025-10-15T00:00:00"/>
    <s v="GESTIÓN DE MEJORA INSTITUCIONAL"/>
    <n v="25"/>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onitorear salidas no conformes en la entidad"/>
    <s v="Realizar informe del producto no conforme con base en la recurrencia de salidas no conformes relacionadas con las fallas del proceso - IV trimestre "/>
    <x v="87"/>
    <d v="2025-10-01T00:00:00"/>
    <d v="2025-12-31T00:00:00"/>
    <s v="GESTIÓN DE MEJORA INSTITUCIONAL"/>
    <n v="25"/>
    <n v="12"/>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x v="88"/>
    <d v="2025-01-02T00:00:00"/>
    <d v="2025-06-30T00:00:00"/>
    <s v="GESTIÓN DE MEJORA INSTITUCIONAL"/>
    <n v="30"/>
    <n v="6"/>
  </r>
  <r>
    <x v="0"/>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ctividades de  apropiación MIPG y SGC"/>
    <s v="Realizar campañas trimestrales de apropiación MIPG y SGC (Riesgos y controles - Documentos - indicadores - politicas y manuales)"/>
    <x v="88"/>
    <d v="2025-01-02T00:00:00"/>
    <d v="2025-02-28T00:00:00"/>
    <s v="GESTIÓN DE MEJORA INSTITUCIONAL"/>
    <n v="30"/>
    <n v="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MI"/>
    <x v="11"/>
    <d v="2025-01-02T00:00:00"/>
    <d v="2025-07-07T00:00:00"/>
    <s v="GESTIÓN DE MEJORA INSTITUCIONAL"/>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MI"/>
    <x v="12"/>
    <d v="2025-07-07T00:00:00"/>
    <d v="2026-01-05T00:00:00"/>
    <s v="GESTIÓN DE MEJORA INSTITUCIONAL"/>
    <m/>
    <n v="1"/>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MI"/>
    <x v="29"/>
    <d v="2025-01-02T00:00:00"/>
    <d v="2025-07-15T00:00:00"/>
    <s v="GESTIÓN DE MEJORA INSTITUCIONAL"/>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MI"/>
    <x v="30"/>
    <d v="2025-07-01T00:00:00"/>
    <d v="2025-12-20T00:00:00"/>
    <s v="GESTIÓN DE MEJORA INSTITUCIONAL"/>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MI"/>
    <x v="7"/>
    <d v="2025-01-01T00:00:00"/>
    <d v="2025-06-30T00:00:00"/>
    <s v="DIRECCIONAMIENTO ESTRATEGIC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MI"/>
    <x v="8"/>
    <d v="2025-07-01T00:00:00"/>
    <d v="2025-12-30T00:00:00"/>
    <s v="DIRECCIONAMIENTO ESTRATEGIC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antener actualizados los documentos del SGC"/>
    <s v="Realizar mesas de trabajo para revisión de procedimientos de acuerdo a priorización. I Trim 2025"/>
    <x v="89"/>
    <d v="2025-01-01T00:00:00"/>
    <d v="2025-06-30T00:00:00"/>
    <s v="GESTIÓN DE MEJORA INSTITUCIONAL"/>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Programar y  llevar a cabo la auditoria interna al SGC según lo establecido en el procedimiento PRO-GMI-121-01"/>
    <x v="90"/>
    <d v="2025-06-01T00:00:00"/>
    <d v="2025-10-30T00:00:00"/>
    <s v="GESTIÓN DE MEJORA INSTITUCIONAL"/>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Realizar y presentar el informe de revisión por la dirección del SGC"/>
    <x v="91"/>
    <d v="2025-07-01T00:00:00"/>
    <d v="2025-11-30T00:00:00"/>
    <s v="GESTIÓN DE MEJORA INSTITUCIONAL"/>
    <m/>
    <n v="11"/>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auditorias interna y externa de calidad"/>
    <s v="Gestionar el proceso contractual para la auditoría externa de calidad y atender su ejecución"/>
    <x v="92"/>
    <d v="2025-11-01T00:00:00"/>
    <d v="2025-12-30T00:00:00"/>
    <s v="GESTIÓN DE MEJORA INSTITUCIONAL"/>
    <n v="5"/>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x v="93"/>
    <d v="2025-02-04T00:00:00"/>
    <d v="2025-06-27T00:00:00"/>
    <s v="GESTIÓN DOCUMENTAL"/>
    <n v="550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Ejecutar el Programa de Gestión Documental PGD vigente"/>
    <x v="93"/>
    <d v="2025-02-04T00:00:00"/>
    <d v="2025-12-15T00:00:00"/>
    <s v="GESTIÓN DOCUMENTAL"/>
    <n v="55000000"/>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4"/>
    <d v="2025-01-30T00:00:00"/>
    <d v="2025-03-31T00:00:00"/>
    <s v="GESTIÓN DOCUMENTAL"/>
    <n v="82900000"/>
    <n v="3"/>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5"/>
    <d v="2025-01-30T00:00:00"/>
    <d v="2025-06-30T00:00:00"/>
    <s v="GESTIÓN DOCUMENTAL"/>
    <n v="829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6"/>
    <d v="2025-01-30T00:00:00"/>
    <d v="2025-09-30T00:00:00"/>
    <s v="GESTIÓN DOCUMENTAL"/>
    <n v="82900000"/>
    <n v="9"/>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cronograma del Programa de Digitalización y Reprografía"/>
    <s v="Cumplir con cronograma del Programa de Digitalización y Reprografía."/>
    <x v="97"/>
    <d v="2025-01-30T00:00:00"/>
    <d v="2025-12-20T00:00:00"/>
    <s v="GESTIÓN DOCUMENTAL"/>
    <n v="82900000"/>
    <n v="12"/>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 semestre"/>
    <x v="98"/>
    <d v="2025-02-04T00:00:00"/>
    <d v="2025-06-27T00:00:00"/>
    <s v="GESTIÓN DOCUMENTAL"/>
    <n v="550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rticular el Programa de Gestión de Documentos Electrónicos"/>
    <s v="Realizar reunión con el Grupo de Sistemas para la articulación del Programa de Gestión de Documentos Electrónicos II semestre"/>
    <x v="98"/>
    <d v="2025-02-04T00:00:00"/>
    <d v="2025-12-20T00:00:00"/>
    <s v="GESTIÓN DOCUMENTAL"/>
    <n v="55000000"/>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el Programa de Gestión Documental"/>
    <s v="Actualizar Plan Institucional Nacional de Archivo PINAR"/>
    <x v="99"/>
    <d v="2025-01-21T00:00:00"/>
    <d v="2025-03-31T00:00:00"/>
    <s v="GESTIÓN DOCUMENTAL"/>
    <n v="55000000"/>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Socializar la Politíca de Gestión Documental"/>
    <x v="100"/>
    <d v="2025-01-21T00:00:00"/>
    <d v="2025-06-20T00:00:00"/>
    <s v="GESTIÓN DOCUMENTAL"/>
    <m/>
    <n v="6"/>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propiar la Política de Gestión Documental"/>
    <s v="Realizar campaña de Gestión Documental"/>
    <x v="100"/>
    <d v="2025-01-21T00:00:00"/>
    <d v="2025-12-20T00:00:00"/>
    <s v="GESTIÓN DOCUMENTAL"/>
    <m/>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agnósticar el Modelo de Requisitos para la Gestión de Documentos Electrónicos (MOREQ)."/>
    <s v="Elaborar el documento de requisitos mínimos conforme al MOREQ"/>
    <x v="101"/>
    <d v="2025-01-21T00:00:00"/>
    <d v="2025-04-30T00:00:00"/>
    <s v="GESTIÓN DOCUMENTAL"/>
    <m/>
    <n v="4"/>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 Semestre"/>
    <x v="102"/>
    <d v="2025-01-21T00:00:00"/>
    <d v="2025-06-20T00:00:00"/>
    <s v="GESTIÓN DOCUMENTAL"/>
    <n v="42900000"/>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iligenciar el Formato Único de Inventarios Documentales -FUID"/>
    <s v="Realizar seguimiento al diligenciamiento del Formato Único de Inventarios Documentales -FUID II Semestre"/>
    <x v="102"/>
    <d v="2025-01-21T00:00:00"/>
    <d v="2025-12-20T00:00:00"/>
    <s v="GESTIÓN DOCUMENTAL"/>
    <n v="42900000"/>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Presentar el procedimiento de elaboración y/o actualización de las TRD"/>
    <x v="103"/>
    <d v="2025-01-21T00:00:00"/>
    <d v="2025-03-28T00:00:00"/>
    <s v="GESTIÓN DOCUMENTAL"/>
    <m/>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Diligenciar el Formato de Investigacion Preliminar de la Unidad Documental"/>
    <x v="104"/>
    <d v="2025-04-01T00:00:00"/>
    <d v="2025-06-30T00:00:00"/>
    <s v="GESTIÓN DOCUMENTAL"/>
    <m/>
    <n v="6"/>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Realizar la entrevista documental "/>
    <x v="105"/>
    <d v="2025-07-01T00:00:00"/>
    <d v="2025-09-30T00:00:00"/>
    <s v="GESTIÓN DOCUMENTAL"/>
    <m/>
    <n v="9"/>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la Tabla de Retención Documental – TRD"/>
    <x v="106"/>
    <d v="2025-10-01T00:00:00"/>
    <d v="2025-12-19T00:00:00"/>
    <s v="GESTIÓN DOCUMENTAL"/>
    <m/>
    <n v="12"/>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laborar documento memoria descripttiva"/>
    <x v="107"/>
    <d v="2025-01-22T00:00:00"/>
    <d v="2025-03-30T00:00:00"/>
    <s v="GESTIÓN DOCUMENTAL"/>
    <m/>
    <n v="3"/>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Tablas de Retención Documental TRD"/>
    <s v="Enviar para aprobación a Comité Institucional de Gestión y esempeño"/>
    <x v="108"/>
    <d v="2025-04-01T00:00:00"/>
    <d v="2025-07-30T00:00:00"/>
    <s v="GESTIÓN DOCUMENTAL"/>
    <m/>
    <n v="7"/>
  </r>
  <r>
    <x v="0"/>
    <s v="PROGRAMA DE GESTION DOCUMENTAL"/>
    <s v="3. Cumplir con los objetivos institucionales gestionando adecuadamente los recursos."/>
    <s v="5. INFORMACIÓN Y COMUNICACIÓN"/>
    <x v="9"/>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ronograma de Transferencias Documentales "/>
    <s v="Actualizar Cronograma de Transferencias Documentales"/>
    <x v="109"/>
    <d v="2025-01-21T00:00:00"/>
    <d v="2025-03-27T00:00:00"/>
    <s v="GESTIÓN DOCUMENTAL"/>
    <m/>
    <n v="3"/>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 Semestre"/>
    <x v="110"/>
    <d v="2025-02-04T00:00:00"/>
    <d v="2025-06-27T00:00:00"/>
    <s v="GESTIÓN DOCUMENTAL"/>
    <m/>
    <n v="6"/>
  </r>
  <r>
    <x v="0"/>
    <s v="PROGRAMA DE GESTION DOCUM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mplementar el Plan de Conservación Documental "/>
    <s v="Seguimiento al Plan de Conservación Documental II Semestre"/>
    <x v="110"/>
    <d v="2025-02-04T00:00:00"/>
    <d v="2025-12-20T00:00:00"/>
    <s v="GESTIÓN DOCUMENTAL"/>
    <m/>
    <n v="12"/>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 trimestre"/>
    <x v="111"/>
    <d v="2025-01-02T00:00:00"/>
    <d v="2025-04-04T00:00:00"/>
    <s v="GESTIÓN DE LA OPERACIÓN"/>
    <m/>
    <n v="4"/>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 trimestre"/>
    <x v="112"/>
    <d v="2025-04-01T00:00:00"/>
    <d v="2025-07-04T00:00:00"/>
    <s v="GESTIÓN DE LA OPERACIÓN"/>
    <m/>
    <n v="7"/>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III trimestre"/>
    <x v="113"/>
    <d v="2025-07-01T00:00:00"/>
    <d v="2025-10-10T00:00:00"/>
    <s v="GESTIÓN DE LA OPERACIÓN"/>
    <m/>
    <n v="10"/>
  </r>
  <r>
    <x v="0"/>
    <s v="PLAN DE ACCIÓN 2025"/>
    <s v="1. Aumentar el nivel de satisfacción de nuestros grupos de valor y de interés"/>
    <s v="3. GESTIÓN CON VALORES PARA RESULTADOS"/>
    <x v="4"/>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Tramitar las solicitudes recibidas tomando decisiones con base en el estudio y análisis del grupo de apoyo interdisciplinario"/>
    <s v="Realizar reuniones de estudio y análisis de los trámites de mayor complejidad, previas al comité de decisión final, con asistencia del grupo de apoyo interdisciplinario - VI trimestre"/>
    <x v="114"/>
    <d v="2025-10-01T00:00:00"/>
    <d v="2025-12-19T00:00:00"/>
    <s v="GESTIÓN DE LA OPERACIÓN"/>
    <m/>
    <n v="12"/>
  </r>
  <r>
    <x v="0"/>
    <s v="PLAN DE PARTICIPACIÓN CIUDADANA"/>
    <s v="1. Aumentar el nivel de satisfacción de nuestros grupos de valor y de interés"/>
    <s v="3. GESTIÓN CON VALORES PARA RESULTADOS"/>
    <x v="7"/>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x v="115"/>
    <d v="2025-01-02T00:00:00"/>
    <d v="2025-07-04T00:00:00"/>
    <s v="GESTIÓN DE LA OPERACIÓN"/>
    <m/>
    <n v="7"/>
  </r>
  <r>
    <x v="0"/>
    <s v="PLAN DE PARTICIPACIÓN CIUDADANA"/>
    <s v="1. Aumentar el nivel de satisfacción de nuestros grupos de valor y de interés"/>
    <s v="3. GESTIÓN CON VALORES PARA RESULTADOS"/>
    <x v="7"/>
    <s v="1. Desarrollar estrategias que promuevan el posicionamiento de la entidad haciendo presencia institucional a nivel nacional "/>
    <s v="1.3 Promover las buenas prácticas empresariales para fortalecer la formalización del sector"/>
    <s v="Realizar durante el cuatrenio 16 estrategias comunicativas en fortalecimiento de buenas prácticas con participación del sector."/>
    <s v="Realizar dos (2) actividades de socialización y/o participación ciudadana, incluyendo campañas de difusión y apropiación de las mejoras de los trámites para los usuarios "/>
    <s v="Realizar dos (2) actividades de socialización y/o participación ciudadana, incluyendo campañas de difusión y apropiación de las mejoras de los trámites para los usuarios "/>
    <x v="116"/>
    <d v="2025-07-07T00:00:00"/>
    <d v="2025-12-19T00:00:00"/>
    <s v="GESTIÓN DE LA OPERACIÓN"/>
    <m/>
    <n v="12"/>
  </r>
  <r>
    <x v="0"/>
    <s v="PLAN DE ACCIÓN 2025"/>
    <s v="1. Aumentar el nivel de satisfacción de nuestros grupos de valor y de interés"/>
    <s v="2. DIRECCIONAMIENTO ESTRATÉGICO Y PLANEACIÓN"/>
    <x v="1"/>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Formular el plan anual de visitas 2025"/>
    <x v="117"/>
    <d v="2025-01-02T00:00:00"/>
    <d v="2025-01-31T00:00:00"/>
    <s v="GESTIÓN DEL CONTROL, INSPECCIÓN Y VIGILANCIA"/>
    <m/>
    <n v="1"/>
  </r>
  <r>
    <x v="0"/>
    <s v="PLAN DE ACCIÓN 2025"/>
    <s v="1. Aumentar el nivel de satisfacción de nuestros grupos de valor y de interés"/>
    <s v="4. EVALUACIÓN DE RESULTADOS"/>
    <x v="0"/>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 Semestre"/>
    <x v="118"/>
    <d v="2025-01-02T00:00:00"/>
    <d v="2025-07-10T00:00:00"/>
    <s v="GESTIÓN DEL CONTROL, INSPECCIÓN Y VIGILANCIA"/>
    <m/>
    <n v="7"/>
  </r>
  <r>
    <x v="0"/>
    <s v="PLAN DE ACCIÓN 2025"/>
    <s v="1. Aumentar el nivel de satisfacción de nuestros grupos de valor y de interés"/>
    <s v="4. EVALUACIÓN DE RESULTADOS"/>
    <x v="0"/>
    <s v="1. Desarrollar estrategias que promuevan el posicionamiento de la entidad haciendo presencia institucional a nivel nacional "/>
    <s v="1.2 Formalizar la prestación del servicio de vigilancia y seguridad privada"/>
    <s v="Realizar visitas de inspección y/o requerimientos a los Servicios de Vigilancia y Seguridad Privada, a las personas naturales y jurídicas que realicen estas actividades sin contar con los permisos de Estado y a los usuarios de éstos servicios sin licencia."/>
    <s v="Formular y ejecutar el plan anual de visitas para la vigencia 2025"/>
    <s v="Elaborar el informe del avance al plan de visitas - II Semestre"/>
    <x v="119"/>
    <d v="2025-07-01T00:00:00"/>
    <d v="2026-01-10T00:00:00"/>
    <s v="GESTIÓN DEL CONTROL, INSPECCIÓN Y VIGILANCIA"/>
    <m/>
    <n v="1"/>
  </r>
  <r>
    <x v="0"/>
    <s v="PLAN DE ACCIÓN 2025"/>
    <s v="1. Aumentar el nivel de satisfacción de nuestros grupos de valor y de interé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el plan de gestión de los grupos de la Delegatura para el Control de la vigencia 2025"/>
    <s v="Elaborar el plan de gestión 2025"/>
    <x v="120"/>
    <d v="2025-01-02T00:00:00"/>
    <d v="2025-01-31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I"/>
    <x v="7"/>
    <d v="2025-01-02T00:00:00"/>
    <d v="2025-07-10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I"/>
    <x v="8"/>
    <d v="2025-07-01T00:00:00"/>
    <d v="2026-01-10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Formular y ejecutar el Plan de descongestión con los avances y soportes que evidencien las actividades realizadas - I Trimestre"/>
    <x v="16"/>
    <d v="2025-01-02T00:00:00"/>
    <d v="2025-04-10T00:00:00"/>
    <s v="GESTIÓN DEL CONTROL, INSPECCIÓN Y VIGILANCI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 Trimestre"/>
    <x v="17"/>
    <d v="2025-04-01T00:00:00"/>
    <d v="2025-07-10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II Trimestre"/>
    <x v="18"/>
    <d v="2025-07-01T00:00:00"/>
    <d v="2025-10-10T00:00:00"/>
    <s v="GESTIÓN DEL CONTROL, INSPECCIÓN Y VIGILANCI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escongestionar el proceso en  2025"/>
    <s v="Informe de Plan de descongestión con los avances y soportes que evidencien las actividades realizadas - IV Trimestre"/>
    <x v="19"/>
    <d v="2025-10-01T00:00:00"/>
    <d v="2026-01-10T00:00:00"/>
    <s v="GESTIÓN DEL CONTROL, INSPECCIÓN Y VIGILANCIA"/>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 Semestre GCI"/>
    <x v="11"/>
    <d v="2025-01-02T00:00:00"/>
    <d v="2025-07-15T00:00:00"/>
    <s v="GESTIÓN DEL CONTROL, INSPECCIÓN Y VIGILANCI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ro al desempeño y eficacia, con el fin de determinar acciones orientadas a la memora continua - II Semestre GCI"/>
    <x v="12"/>
    <d v="2025-07-01T00:00:00"/>
    <d v="2026-01-10T00:00:00"/>
    <s v="GESTIÓN DEL CONTROL, INSPECCIÓN Y VIGILANCIA"/>
    <m/>
    <n v="1"/>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1 trimestre."/>
    <x v="121"/>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2 trimestre."/>
    <x v="122"/>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3 trimestre."/>
    <x v="123"/>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Realizar seguimiento al plan de trabajo ambiental- 4 trimestre."/>
    <x v="124"/>
    <d v="2025-10-01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Primer trimestre."/>
    <x v="125"/>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Segundo trimestre."/>
    <x v="126"/>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Tercer trimestre."/>
    <x v="127"/>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mplementar campaña de ahorro de energía, agua, papel y residuos como: capacitación, charlas de sensibilización, gifs informativos etc. Cuarto trimestre."/>
    <x v="128"/>
    <d v="2025-01-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 trimestre"/>
    <x v="129"/>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 trimestre"/>
    <x v="130"/>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II trimestre"/>
    <x v="131"/>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licitar los certificados de tratamiento y disposición final y realizar medicion RESPEL generados - IV trimestre"/>
    <x v="132"/>
    <d v="2025-10-02T00:00:00"/>
    <d v="2025-12-25T00:00:00"/>
    <s v="GESTIÓN ADMINISTRATIVA"/>
    <m/>
    <n v="12"/>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_x000a_semestre"/>
    <x v="133"/>
    <d v="2025-04-01T00:00:00"/>
    <d v="2025-07-15T00:00:00"/>
    <s v="GESTIÓN ADMINISTRATIVA"/>
    <m/>
    <n v="7"/>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semestral a las horas extra reportadas"/>
    <s v="Seguimiento de horas extras reportadas por los auxiliares con funciones de conducción - II_x000a_semestre"/>
    <x v="134"/>
    <d v="2025-07-01T00:00:00"/>
    <d v="2025-12-25T00:00:00"/>
    <s v="GESTIÓN ADMINISTRATIVA"/>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Actualización del plan de mantenimiento de infraestructura y programa de mantenimiento de vehículos."/>
    <x v="135"/>
    <d v="2025-01-02T00:00:00"/>
    <d v="2025-04-15T00:00:00"/>
    <s v="GESTIÓN ADMINISTRATIVA"/>
    <m/>
    <n v="4"/>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_x000a_semestre"/>
    <x v="136"/>
    <d v="2025-04-01T00:00:00"/>
    <d v="2025-07-15T00:00:00"/>
    <s v="GESTIÓN ADMINISTRATIVA"/>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mantenimiento de infraestructura y programa de mantenimiento de vehículos"/>
    <s v="Realizar seguimiento al cumplimiento plan de mantenimiento de infraestructura y programa de mantenimiento de vehículos - II_x000a_semestre"/>
    <x v="137"/>
    <d v="2025-07-01T00:00:00"/>
    <d v="2025-12-25T00:00:00"/>
    <s v="GESTIÓN ADMINISTRATIVA"/>
    <m/>
    <n v="12"/>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 semestre"/>
    <x v="138"/>
    <d v="2025-04-01T00:00:00"/>
    <d v="2025-07-15T00:00:00"/>
    <s v="GESTIÓN ADMINISTRATIVA"/>
    <m/>
    <n v="7"/>
  </r>
  <r>
    <x v="0"/>
    <s v="PLAN DE SEGURIDAD VIAL INSTITUCION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los mecanismos de seguimiento y control de los proceso de gestión administrativa"/>
    <s v="Informe del avance en el cumplimiento del plan de seguridad vial - II semestre"/>
    <x v="139"/>
    <d v="2025-01-02T00:00:00"/>
    <d v="2025-10-15T00:00:00"/>
    <s v="GESTIÓN ADMINISTRATIVA"/>
    <m/>
    <n v="10"/>
  </r>
  <r>
    <x v="0"/>
    <s v="PLAN INSTITUCIONAL DE GESTIÓN AMBIENTAL"/>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y ejecutar el Plan de trabajo ambiental"/>
    <s v="Realizar cronograma del plan de trabajo ambiental"/>
    <x v="140"/>
    <d v="2025-01-02T00:00:00"/>
    <d v="2025-02-28T00:00:00"/>
    <s v="GESTIÓN ADMINISTRATIVA"/>
    <m/>
    <n v="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 trimestre"/>
    <x v="141"/>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 trimestre"/>
    <x v="142"/>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II trimestre"/>
    <x v="143"/>
    <d v="2025-01-02T00:00:00"/>
    <d v="2025-10-1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mular y ejecutar el Plan de trabajo ambiental"/>
    <s v="Realizar seguimiento al plan de trabajo ambiental - IV trimestre"/>
    <x v="144"/>
    <d v="2025-10-01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 semestre"/>
    <x v="145"/>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Informar a través de banners comunicativos los resultados obtenidos, teniendo en cuenta el registro de consumo mensual de los recursos - II semestre"/>
    <x v="146"/>
    <d v="2025-01-02T00:00:00"/>
    <d v="2025-12-0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Formulación del calendario ambiental (día del agua, día del medio ambiente etc.) Para implementar actividades de_x000a_sensibilización por medio de_x000a_campañas institucionales"/>
    <x v="147"/>
    <d v="2025-01-02T00:00:00"/>
    <d v="2025-02-28T00:00:00"/>
    <s v="GESTIÓN ADMINISTRATIVA"/>
    <m/>
    <n v="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 trimestre"/>
    <x v="148"/>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 trimestre"/>
    <x v="149"/>
    <d v="2025-04-01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II trimestre"/>
    <x v="150"/>
    <d v="2025-01-02T00:00:00"/>
    <d v="2025-10-05T00:00:00"/>
    <s v="GESTIÓN ADMINISTRATIVA"/>
    <m/>
    <n v="10"/>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Socializar fechas ambientales relevantes sensibilizando la importancia de proteger el medio ambiente por medio de campañas - IV trimestre"/>
    <x v="151"/>
    <d v="2025-10-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Actualizar la matriz de aspectos e impactos ambientales"/>
    <x v="152"/>
    <d v="2025-01-02T00:00:00"/>
    <d v="2025-07-15T00:00:00"/>
    <s v="GESTIÓN ADMINISTRATIVA"/>
    <m/>
    <n v="7"/>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Evaluación matriz de riesgos y oportunidades ambientales"/>
    <x v="153"/>
    <d v="2025-01-02T00:00:00"/>
    <d v="2025-12-25T00:00:00"/>
    <s v="GESTIÓN ADMINISTRATIVA"/>
    <m/>
    <n v="12"/>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Consolidar los registros anuales del año 2024, para cálculo de media móvil , para clasificación como generador de residuos peligrosos."/>
    <x v="154"/>
    <d v="2025-01-02T00:00:00"/>
    <d v="2025-04-15T00:00:00"/>
    <s v="GESTIÓN ADMINISTRATIVA"/>
    <m/>
    <n v="4"/>
  </r>
  <r>
    <x v="0"/>
    <s v="PLAN INSTITUCIONAL DE GESTIÓN AMBIENTAL"/>
    <s v="3. Cumplir con los objetivos institucionales gestionando adecuadamente los recursos."/>
    <s v="4. EVALUACIÓN DE RESULTADOS"/>
    <x v="0"/>
    <s v="2. Mejorar el desempeño de la gestión institucional a nivel del desarrollo humano, tecnológico y físico, fortaleciendo la prestación de nuestros servicios"/>
    <s v="2.1 Fomentar las buenas prácticas que permitan a la entidad realizar una gestión socialmente responsable y el cumplimiento de los ODS."/>
    <s v="Impulsar buenas prácticas empresariales en el sector de vigilancia y seguridad privada a través de una actividad anual en el Plan de Responsabilidad Social "/>
    <s v="Fortalecer el proceso de disposición de residuos en todas las áreas de la entidad generando conciencia del compromiso ambiental que representa"/>
    <s v="Determinar la necesidad de actualizar la política ambiental"/>
    <x v="155"/>
    <d v="2025-07-30T00:00:00"/>
    <d v="2025-10-15T00:00:00"/>
    <s v="GESTIÓN ADMINISTRATIVA"/>
    <m/>
    <n v="10"/>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AD"/>
    <x v="156"/>
    <d v="2025-01-02T00:00:00"/>
    <d v="2025-07-15T00:00:00"/>
    <s v="GESTIÓN ADMINISTRATIVA"/>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AD"/>
    <x v="11"/>
    <d v="2025-07-07T00:00:00"/>
    <d v="2025-12-25T00:00:00"/>
    <s v="GESTIÓN ADMINISTRATIVA"/>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AD"/>
    <x v="7"/>
    <d v="2025-01-01T00:00:00"/>
    <d v="2025-07-01T00:00:00"/>
    <s v="GESTIÓN ADMINISTRATIVA"/>
    <m/>
    <n v="7"/>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AD"/>
    <x v="8"/>
    <d v="2025-07-01T00:00:00"/>
    <d v="2025-12-30T00:00:00"/>
    <s v="GESTIÓN ADMINISTRATIV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Crear el procedimiento de bajas normalizado en SGC"/>
    <x v="157"/>
    <d v="2025-02-01T00:00:00"/>
    <d v="2025-03-15T00:00:00"/>
    <s v="GESTIÓN ADMINISTRATIVA"/>
    <m/>
    <n v="3"/>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Revisar el inventario general de activos de la entidad, con clasificación de los elementos por su estado"/>
    <x v="158"/>
    <d v="2025-02-01T00:00:00"/>
    <d v="2025-07-15T00:00:00"/>
    <s v="GESTIÓN ADMINISTRATIVA"/>
    <m/>
    <n v="7"/>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Mantener actualizado el inventario de activos de la entidad."/>
    <x v="158"/>
    <d v="2025-07-01T00:00:00"/>
    <d v="2025-12-30T00:00:00"/>
    <s v="GESTIÓN ADMINISTRATIV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Decidir y aprobar el acta de baja y destino final de los bienes declarados inservibles o no utilizables de la Entidad, previo concepto basado en la certificación técnica y financiera del bien."/>
    <x v="159"/>
    <d v="2025-07-01T00:00:00"/>
    <d v="2025-10-15T00:00:00"/>
    <s v="GESTIÓN ADMINISTRATIVA"/>
    <m/>
    <n v="10"/>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de bajas al menos 1 vez al año según lo establecido en Resolución N. 20221300041387"/>
    <s v="Presentar informe de bajas al Superintendente de Vigilancia y Seguridad Privada sobre_x000a_sus decisiones."/>
    <x v="160"/>
    <d v="2025-10-01T00:00:00"/>
    <d v="2025-12-25T00:00:00"/>
    <s v="GESTIÓN ADMINISTRATIVA"/>
    <m/>
    <n v="12"/>
  </r>
  <r>
    <x v="0"/>
    <s v="PLAN DE ACCIÓN 2025"/>
    <s v="3. Cumplir con los objetivos institucionales gestionando adecuadamente los recursos."/>
    <s v="2. DIRECCIONAMIENTO ESTRATÉGICO Y PLANEACIÓN"/>
    <x v="1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m/>
    <s v="Incorporar en el manual de contratación los lineamientos de compras verdes para favorecer la sostenibilidad"/>
    <x v="161"/>
    <d v="2025-02-01T00:00:00"/>
    <d v="2025-04-15T00:00:00"/>
    <s v="GESTIÓN CONTRACTUAL"/>
    <m/>
    <n v="4"/>
  </r>
  <r>
    <x v="0"/>
    <s v="PLAN INSTITUCIONAL DE GESTIÓN AMBIENTAL"/>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talecer el proceso de disposición de residuos en todas las áreas de la entidad generando conciencia del compromiso ambiental que representa"/>
    <s v="Realizar capacitaciones presenciales enfocadas en correctas prácticas de reciclaje para contribuir con la sostenibilidad. II semestre"/>
    <x v="162"/>
    <d v="2025-02-01T00:00:00"/>
    <d v="2025-09-25T00:00:00"/>
    <s v="GESTIÓN ADMINISTRATIVA"/>
    <m/>
    <n v="9"/>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TH"/>
    <x v="11"/>
    <d v="2025-01-02T00:00:00"/>
    <d v="2025-07-07T00:00:00"/>
    <s v="GESTIÓN DEL TALENTO HUMANO"/>
    <n v="16941176.4705882"/>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TH"/>
    <x v="12"/>
    <d v="2025-07-07T00:00:00"/>
    <d v="2026-01-05T00:00:00"/>
    <s v="GESTIÓN DEL TALENTO HUMANO"/>
    <n v="16941176.470588237"/>
    <n v="1"/>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Estructurar el plan estrategico del Talento Humano"/>
    <s v="Elaborar el plan estrategico del Talento Humano"/>
    <x v="163"/>
    <d v="2025-01-02T00:00:00"/>
    <d v="2025-02-07T00:00:00"/>
    <s v="GESTIÓN DEL TALENTO HUMANO"/>
    <n v="16941176.470588237"/>
    <n v="2"/>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Aprobar el plan estrategico del Talento Humano"/>
    <s v="Presentar en comité de gestión y desempeño para aprobación el plan estrategico del Talento Humano "/>
    <x v="164"/>
    <d v="2025-01-02T00:00:00"/>
    <d v="2025-01-31T00:00:00"/>
    <s v="GESTIÓN DEL TALENTO HUMANO"/>
    <n v="16941176.470588237"/>
    <n v="1"/>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estrategico del Talento Humano"/>
    <s v="Realizar informe de seguimiento del primer semestre a la ejecución del plan estrategico del Talento Humano"/>
    <x v="165"/>
    <d v="2025-02-01T00:00:00"/>
    <d v="2025-07-07T00:00:00"/>
    <s v="GESTIÓN DEL TALENTO HUMANO"/>
    <n v="16941176.470588237"/>
    <n v="7"/>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estrategico del Talento Humano"/>
    <s v="Realizar informe de seguimiento del segundo semestre a la ejecución del plan estrategico del Talento Humano"/>
    <x v="166"/>
    <d v="2025-07-05T00:00:00"/>
    <d v="2026-01-10T00:00:00"/>
    <s v="GESTIÓN DEL TALENTO HUMANO"/>
    <n v="16941176.470588237"/>
    <n v="1"/>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imiento al plan de bienestar"/>
    <s v="Elaborar el plan de bienestar"/>
    <x v="167"/>
    <d v="2025-01-02T00:00:00"/>
    <d v="2025-02-07T00:00:00"/>
    <s v="GESTIÓN DEL TALENTO HUMANO"/>
    <n v="37250000"/>
    <n v="2"/>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bienestar"/>
    <s v="Realizar informe de seguimiento a la ejecución del plan de Bienestar"/>
    <x v="165"/>
    <d v="2025-02-01T00:00:00"/>
    <d v="2025-07-07T00:00:00"/>
    <s v="GESTIÓN DEL TALENTO HUMANO"/>
    <n v="37250000"/>
    <n v="7"/>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Realizar informe de seguimiento a la ejecución del plan de Bienestar"/>
    <x v="166"/>
    <d v="2025-07-05T00:00:00"/>
    <d v="2026-01-10T00:00:00"/>
    <s v="GESTIÓN DEL TALENTO HUMANO"/>
    <n v="37250000"/>
    <n v="1"/>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Contratar los servicios de un experto en la medición de clima y cultura organizacional con enfasis hacia el bienestar "/>
    <x v="168"/>
    <d v="2025-07-05T00:00:00"/>
    <d v="2025-07-07T00:00:00"/>
    <s v="GESTIÓN DEL TALENTO HUMANO"/>
    <n v="37250000"/>
    <n v="7"/>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x v="169"/>
    <d v="2025-01-02T00:00:00"/>
    <d v="2025-02-07T00:00:00"/>
    <s v="GESTIÓN DEL TALENTO HUMANO"/>
    <n v="37250000"/>
    <n v="2"/>
  </r>
  <r>
    <x v="0"/>
    <s v="PLAN DE BIENESTAR E INCENTIVO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segundo seguimiento al plan de bienestar"/>
    <s v="Diseñar actividades de bienestar social encaminadas a fortalecer el clima y la cultura organizacional, desde una estartegia del cambio en la dinamica de las actividades."/>
    <x v="169"/>
    <d v="2025-07-05T00:00:00"/>
    <d v="2026-01-10T00:00:00"/>
    <s v="GESTIÓN DEL TALENTO HUMANO"/>
    <n v="37250000"/>
    <n v="1"/>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de la ejecución del Plan de SIGEP"/>
    <s v="Elaborar el plan de SIGEP"/>
    <x v="170"/>
    <d v="2025-01-02T00:00:00"/>
    <d v="2025-02-07T00:00:00"/>
    <s v="GESTIÓN DEL TALENTO HUMANO"/>
    <n v="16941176.470588237"/>
    <n v="2"/>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de SIGEP"/>
    <s v="Realizar informe de seguimiento al plan de SIGEP"/>
    <x v="165"/>
    <d v="2025-02-01T00:00:00"/>
    <d v="2025-07-07T00:00:00"/>
    <s v="GESTIÓN DEL TALENTO HUMANO"/>
    <n v="16941176.470588237"/>
    <n v="7"/>
  </r>
  <r>
    <x v="0"/>
    <s v="PLAN DE ACCIÓN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de SIGEP"/>
    <s v="Realizar informe de seguimiento al plan de SIGEP"/>
    <x v="166"/>
    <d v="2025-07-05T00:00:00"/>
    <d v="2026-01-10T00:00:00"/>
    <s v="GESTIÓN DEL TALENTO HUMANO"/>
    <n v="16941176.470588237"/>
    <n v="1"/>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seguimiento al anual de vacantes y de previsión"/>
    <s v="Elaborar el plan anual de vacantes y de previsión"/>
    <x v="171"/>
    <d v="2025-01-02T00:00:00"/>
    <d v="2025-02-07T00:00:00"/>
    <s v="GESTIÓN DEL TALENTO HUMANO"/>
    <n v="16941176.470588237"/>
    <n v="2"/>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       Realizar primer seguimiento  al plan anual de vacantes y de previsión"/>
    <s v="Realizar informe de seguimiento anual de vacantes y de previsión"/>
    <x v="165"/>
    <d v="2025-02-01T00:00:00"/>
    <d v="2025-07-07T00:00:00"/>
    <s v="GESTIÓN DEL TALENTO HUMANO"/>
    <n v="16941176.470588237"/>
    <n v="7"/>
  </r>
  <r>
    <x v="0"/>
    <s v="PLAN ANUAL DE VACANTES"/>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ANALISIS DE DATOSRealizar segundo seguimiento al plan anual de vacantes y de previsión"/>
    <s v="Realizar informe de seguimiento al plan anual de vacantes y de previsión"/>
    <x v="166"/>
    <d v="2025-07-05T00:00:00"/>
    <d v="2026-01-10T00:00:00"/>
    <s v="GESTIÓN DEL TALENTO HUMANO"/>
    <n v="16941176.470588237"/>
    <n v="1"/>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la revisión,actualización y socialización de la Politica de Integridad y la Gestión de Conflictos de Intereses"/>
    <s v="Realizar seguimiento y evalución a la estrategia de la  activación de la politica de integridad y la gestión de conflictos de intereses"/>
    <x v="172"/>
    <d v="2025-02-01T00:00:00"/>
    <d v="2025-07-07T00:00:00"/>
    <s v="GESTIÓN DEL TALENTO HUMANO"/>
    <n v="16941176.470588237"/>
    <n v="7"/>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CRECIMIENTO         Realizar seguimiento a la activación de la politica de integridad y la gestión de conflictos de intereses"/>
    <s v="Realizar seguimiento y evalución a la estrategia de la  activación de la politica de integridad y la gestión de conflictos de intereses"/>
    <x v="173"/>
    <d v="2025-07-05T00:00:00"/>
    <d v="2026-01-10T00:00:00"/>
    <s v="GESTIÓN DEL TALENTO HUMANO"/>
    <n v="16941176.470588237"/>
    <n v="1"/>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primer semestre"/>
    <x v="174"/>
    <d v="2025-02-01T00:00:00"/>
    <d v="2025-04-30T00:00:00"/>
    <s v="GESTIÓN DEL TALENTO HUMANO"/>
    <n v="16941176.470588237"/>
    <n v="4"/>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L ANALISIS DE DATOS            Realizar la caracterizacion de los servidores de acuerdo a los lineamientos establecidos dentro del MIPG para la identificación de la población"/>
    <s v="Realizar informe  de la información recolectada para el análisis de la caracterización de los servidores de planta segundo semestre "/>
    <x v="174"/>
    <d v="2025-05-01T00:00:00"/>
    <d v="2025-10-30T00:00:00"/>
    <s v="GESTIÓN DEL TALENTO HUMANO"/>
    <n v="16941176.470588237"/>
    <n v="10"/>
  </r>
  <r>
    <x v="0"/>
    <s v="PLAN ESTRATEGICO DE TALENTO HUMANO 2025"/>
    <s v="2. Fortalecer las competencias del talento humano de la Entidad"/>
    <s v="1. TALENTO HUMANO"/>
    <x v="1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UTA DE LA CALIDAD      Realizar la suscripción,evaluación y publicación de los acuerdos de gestión de los gerentes públicos"/>
    <s v="suscripcion a los acuerdos de gestion de acuerdo a los lineamientos de la normatividad vigente"/>
    <x v="175"/>
    <d v="2025-02-01T00:00:00"/>
    <d v="2025-03-30T00:00:00"/>
    <s v="GESTIÓN DEL TALENTO HUMANO"/>
    <n v="16941176.470588237"/>
    <n v="3"/>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imiento al plan institucional de capacitación"/>
    <s v="Elaborar el plan institucional de capacitación"/>
    <x v="176"/>
    <d v="2025-01-02T00:00:00"/>
    <d v="2025-02-07T00:00:00"/>
    <s v="GESTIÓN DEL TALENTO HUMANO"/>
    <n v="12342857.142857144"/>
    <n v="2"/>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primer seguimiento  al plan institucional de capacitación"/>
    <s v="Realizar informe de seguimiento a la ejecución del plan institucional de capacitación"/>
    <x v="165"/>
    <d v="2025-02-01T00:00:00"/>
    <d v="2025-07-07T00:00:00"/>
    <s v="GESTIÓN DEL TALENTO HUMANO"/>
    <n v="12342857.142857144"/>
    <n v="7"/>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informe de seguimiento al plan institucional de capacitación"/>
    <x v="166"/>
    <d v="2025-07-05T00:00:00"/>
    <d v="2026-01-10T00:00:00"/>
    <s v="GESTIÓN DEL TALENTO HUMANO"/>
    <n v="12342857.142857144"/>
    <n v="1"/>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x v="177"/>
    <d v="2025-02-01T00:00:00"/>
    <d v="2025-07-07T00:00:00"/>
    <s v="GESTIÓN DEL TALENTO HUMANO"/>
    <n v="12342857.142857144"/>
    <n v="7"/>
  </r>
  <r>
    <x v="0"/>
    <s v="PLAN DE CAPACITACION INSTITUCIONAL"/>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L CRECIMIENTO   Realizar segundo seguimiento al plan institucional de capacitación"/>
    <s v="Realizar capacitación de evaluación de desempeño a evaluados y evaluadores y medir la efectividad de la capacitación a través de un instrumento (encuesta y entrevista)."/>
    <x v="177"/>
    <d v="2025-07-05T00:00:00"/>
    <d v="2026-01-10T00:00:00"/>
    <s v="GESTIÓN DEL TALENTO HUMANO"/>
    <n v="12342857.142857144"/>
    <n v="1"/>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Elaborar el Plan de Seguridad y Salud en el Trabajo "/>
    <x v="178"/>
    <d v="2025-01-02T00:00:00"/>
    <d v="2025-02-07T00:00:00"/>
    <s v="GESTIÓN DEL TALENTO HUMANO"/>
    <n v="67312141.975999996"/>
    <n v="2"/>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79"/>
    <d v="2025-02-02T00:00:00"/>
    <d v="2025-04-05T00:00:00"/>
    <s v="GESTIÓN DEL TALENTO HUMANO"/>
    <n v="67312141.975999996"/>
    <n v="4"/>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0"/>
    <d v="2025-03-01T00:00:00"/>
    <d v="2025-07-05T00:00:00"/>
    <s v="GESTIÓN DEL TALENTO HUMANO"/>
    <n v="67312141.975999996"/>
    <n v="7"/>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1"/>
    <d v="2025-07-01T00:00:00"/>
    <d v="2025-10-05T00:00:00"/>
    <s v="GESTIÓN DEL TALENTO HUMANO"/>
    <n v="67312141.975999996"/>
    <n v="10"/>
  </r>
  <r>
    <x v="0"/>
    <s v="PLAN DE TRABAJO ANUAL EN SEGURIDAD Y SALUD EN EL TRABAJO "/>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RUTA DE LA FELICIDAD Realizar primer seguimiento al plan de seguridad y salud en el trabajo "/>
    <s v="Realizar informe de seguimiento a la ejecucion del Plan de Seguridad y Salud en el Trabajo "/>
    <x v="182"/>
    <d v="2025-10-01T00:00:00"/>
    <d v="2025-12-15T00:00:00"/>
    <s v="GESTIÓN DEL TALENTO HUMANO"/>
    <n v="67312141.975999996"/>
    <n v="12"/>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Gestionar convenios para el plan de bienestar y capacitación"/>
    <s v="Gestionar convenios para el plan de bienestar y capacitación"/>
    <x v="183"/>
    <d v="2025-05-01T00:00:00"/>
    <d v="2025-07-15T00:00:00"/>
    <s v="GESTIÓN DEL TALENTO HUMANO"/>
    <n v="37250000"/>
    <n v="7"/>
  </r>
  <r>
    <x v="0"/>
    <s v="PLAN ESTRATEGICO DE TALENTO HUMANO 2025"/>
    <s v="2. Fortalecer las competencias del talento humano de la Entidad"/>
    <s v="1. TALENTO HUMANO"/>
    <x v="11"/>
    <s v="2. Mejorar el desempeño de la gestión institucional a nivel del desarrollo humano, tecnológico y físico, fortaleciendo la prestación de nuestros servicios"/>
    <s v="2.4 Fortalecer las competencias y habilidades del personal."/>
    <s v="Efectividad en la capacitación"/>
    <s v="Diseñar una estrategia para mejorar la participación de los servidores públicos en las actividades de bienestar y capacitación"/>
    <s v="Diseñar una estrategia para mejorar la participación de los servidores públicos en las actividades de bienestar y capacitación"/>
    <x v="184"/>
    <d v="2025-05-01T00:00:00"/>
    <d v="2025-08-15T00:00:00"/>
    <s v="GESTIÓN DEL TALENTO HUMANO"/>
    <n v="37250000"/>
    <n v="8"/>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I"/>
    <x v="7"/>
    <d v="2025-01-01T00:00:00"/>
    <d v="2025-06-30T00:00:00"/>
    <s v="GESTIÓN DE SISTEMAS E INFORM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I"/>
    <x v="8"/>
    <d v="2025-07-01T00:00:00"/>
    <d v="2025-12-30T00:00:00"/>
    <s v="GESTIÓN DE SISTEMAS E INFORMACIÓN"/>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 Semestre"/>
    <x v="29"/>
    <d v="2025-01-02T00:00:00"/>
    <d v="2025-07-15T00:00:00"/>
    <s v="GESTIÓN DE SISTEMAS E INFORMACIÓN"/>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Actualizar contenidos en pagina web"/>
    <s v="Coordinar actualizaciones con la mesa de ayuda y asegurar la publicación. II Semestre"/>
    <x v="30"/>
    <d v="2025-07-01T00:00:00"/>
    <d v="2025-12-20T00:00:00"/>
    <s v="GESTIÓN DE SISTEMAS E INFORM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actualizar los procedimientos del modelo de operación de la Oficina de Sistemas."/>
    <s v="Actualizar los documentos del proceso en la SVE"/>
    <x v="185"/>
    <d v="2025-02-02T00:00:00"/>
    <d v="2025-06-30T00:00:00"/>
    <s v="GESTIÓN DE SISTEMAS E INFORM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Revisar y mantener actualizados los contenidos del Menú Transparencia (IV Trimestre)."/>
    <s v="Revisar y actualizar los datos abiertos publicados en https://www.datos.gov.co."/>
    <x v="186"/>
    <d v="2025-02-02T00:00:00"/>
    <d v="2025-06-30T00:00:00"/>
    <s v="GESTIÓN DE SISTEMAS E INFORMACIÓN"/>
    <m/>
    <n v="6"/>
  </r>
  <r>
    <x v="0"/>
    <s v="PLAN ESTRATÉGICO DE TECNOLOGÍAS DE LA INFORMACIÓN Y LAS COMUNICACIONES PET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Formular el Plan Estratégico de Seguridad de la Información y entrega de reporte de implementación inicial."/>
    <x v="187"/>
    <d v="2025-01-02T00:00:00"/>
    <d v="2025-04-05T00:00:00"/>
    <s v="GESTIÓN DE SISTEMAS E INFORMACIÓN"/>
    <m/>
    <n v="4"/>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apacitar al 100% del personal en seguridad de la información."/>
    <x v="188"/>
    <d v="2025-03-01T00:00:00"/>
    <d v="2025-12-20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pruebas de vulnerabilidad en los sistemas críticos, documentar hallazgos, aplicar acciones correctivas y generar informes."/>
    <x v="189"/>
    <d v="2025-06-01T00:00:00"/>
    <d v="2025-12-0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validar un plan de recuperación ante desastres."/>
    <s v="Realizar copias de seguridad y pruebas de recuperación."/>
    <x v="190"/>
    <d v="2025-05-01T00:00:00"/>
    <d v="2025-12-3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Realizar análisis de riesgos de seguridad de la información y elaborar matriz con controles definidos."/>
    <x v="191"/>
    <d v="2025-02-01T00:00:00"/>
    <d v="2025-10-31T00:00:00"/>
    <s v="GESTIÓN DE SISTEMAS E INFORMACIÓN"/>
    <m/>
    <n v="10"/>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Evaluar brechas de seguridad y definir planes de remediación."/>
    <x v="192"/>
    <d v="2025-04-01T00:00:00"/>
    <d v="2025-12-31T00:00:00"/>
    <s v="GESTIÓN DE SISTEMAS E INFORMACIÓN"/>
    <m/>
    <n v="12"/>
  </r>
  <r>
    <x v="0"/>
    <s v="PLAN ESTRATÉGICO DE SEGURIDAD Y PRIVACIDAD DE LA INFORMACIÓN PESI 2025"/>
    <s v="3. Cumplir con los objetivos institucionales gestionando adecuadamente los recursos."/>
    <s v="3. GESTIÓN CON VALORES PARA RESULTADOS"/>
    <x v="12"/>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Ejecutar el Plan de Seguridad y Privacidad de la Información."/>
    <s v="Configurar e implementar un sistema de monitoreo continuo de incidentes de seguridad y emitir reportes periódicos."/>
    <x v="193"/>
    <d v="2025-06-01T00:00:00"/>
    <d v="2025-12-31T00:00:00"/>
    <s v="GESTIÓN DE SISTEMAS E INFORMACIÓN"/>
    <m/>
    <n v="12"/>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laborar  y ejecutar el PETI y presentar avances del primer trimestre."/>
    <x v="194"/>
    <d v="2025-01-02T00:00:00"/>
    <d v="2025-04-05T00:00:00"/>
    <s v="GESTIÓN DE SISTEMAS E INFORMACIÓN"/>
    <m/>
    <n v="4"/>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segundo trimestre."/>
    <x v="195"/>
    <d v="2025-04-01T00:00:00"/>
    <d v="2025-07-05T00:00:00"/>
    <s v="GESTIÓN DE SISTEMAS E INFORMACIÓN"/>
    <m/>
    <n v="7"/>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tercer trimestre."/>
    <x v="196"/>
    <d v="2025-07-01T00:00:00"/>
    <d v="2025-10-07T00:00:00"/>
    <s v="GESTIÓN DE SISTEMAS E INFORMACIÓN"/>
    <m/>
    <n v="10"/>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Ejecutar el PETI y presentar avances del cuarto trimestre."/>
    <x v="197"/>
    <d v="2025-10-01T00:00:00"/>
    <d v="2025-12-30T00:00:00"/>
    <s v="GESTIÓN DE SISTEMAS E INFORMACIÓN"/>
    <m/>
    <n v="12"/>
  </r>
  <r>
    <x v="0"/>
    <s v="PLAN ESTRATÉGICO DE TECNOLOGÍAS DE LA INFORMACIÓN Y LAS COMUNICACIONES PETI 2025"/>
    <s v="3. Cumplir con los objetivos institucionales gestionando adecuadamente los recursos."/>
    <s v="3. GESTIÓN CON VALORES PARA RESULTADOS"/>
    <x v="1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ar en un 2% anual el reporte de la calificación del FURAG."/>
    <s v="Formular  y ejecutar el PETI y presentar avances del primer trimestre."/>
    <s v="Presentar al Comité Directivo los resultados finales del PETI."/>
    <x v="198"/>
    <d v="2025-12-15T00:00:00"/>
    <d v="2025-12-31T00:00:00"/>
    <s v="GESTIÓN DE SISTEMAS E INFORM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Solicitar la información a los procesos para consolidar informe de cuenta anual 2024 al SIRECI"/>
    <s v="Consolidar la información de reportada por los procesos para remitir a la OCI para el cargue en plataforma SIRECI - CGR"/>
    <x v="199"/>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Realizar recomendaciones para la actualización del MENU PARTICIPA en la página web y remitir resultados a proceso de Gestión de comunicaciones para su actualización"/>
    <x v="200"/>
    <d v="2025-04-01T00:00:00"/>
    <d v="2025-06-30T00:00:00"/>
    <s v="DIRECCIONAMIENTO ESTRATEGICO"/>
    <m/>
    <n v="6"/>
  </r>
  <r>
    <x v="1"/>
    <s v="PLAN DE ACCIÓN 2025"/>
    <s v="3. Cumplir con los objetivos institucionales gestionando adecuadamente los recursos."/>
    <s v="7. CONTROL INTERNO"/>
    <x v="14"/>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 trimestre"/>
    <x v="201"/>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 trimestre"/>
    <x v="202"/>
    <d v="2025-04-01T00:00:00"/>
    <d v="2025-06-30T00:00:00"/>
    <s v="DIRECCIONAMIENTO ESTRATEGICO"/>
    <m/>
    <n v="6"/>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II trimestre"/>
    <x v="203"/>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Dar cumplimiento a la Ley de Transparencia (1712 de 2014) y la Resolución 1519 de 2020"/>
    <s v="Hacer monitoreo al cumplimiento de la matriz ITA de acuerdo la Ley de Transparencia - IV trimestre"/>
    <x v="204"/>
    <d v="2025-10-01T00:00:00"/>
    <d v="2025-12-15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VI trimestre DES"/>
    <x v="205"/>
    <d v="2025-10-01T00:00:00"/>
    <d v="2025-12-31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DES"/>
    <x v="206"/>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I trimestre DES"/>
    <x v="207"/>
    <d v="2025-04-01T00:00:00"/>
    <d v="2025-06-30T00:00:00"/>
    <s v="DIRECCIONAMIENTO ESTRATEGICO"/>
    <m/>
    <n v="6"/>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solidar la informacion de gestion del proceso"/>
    <s v="Emitir informe de gestión del proceso que contenga los resultados de la gestión realizada durante el periodo reportado - I trimestre DES"/>
    <x v="208"/>
    <d v="2025-02-01T00:00:00"/>
    <d v="2025-03-31T00:00:00"/>
    <s v="DIRECCIONAMIENTO ESTRATEGICO"/>
    <m/>
    <n v="3"/>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4 Desarrollar estrategias que fortalezcan la interacción y el dialogo ciudadano en relación con la gestión de la Entidad"/>
    <s v="Desarrollar un plan de comunicación para evidenciar la gestión de la Supervigilancia. ( Plan de medios)"/>
    <s v="Realizar informe semestral de avance a la planeación estratégica"/>
    <s v="Realizar informe semestral de avance de planeación estratégica 1 semestre"/>
    <x v="209"/>
    <d v="2025-01-02T00:00:00"/>
    <d v="2025-07-30T00:00:00"/>
    <s v="DIRECCIONAMIENTO ESTRATEGICO"/>
    <m/>
    <n v="7"/>
  </r>
  <r>
    <x v="1"/>
    <s v="PLAN DE ACCIÓN 2025"/>
    <s v="3. Cumplir con los objetivos institucionales gestionando adecuadamente los recursos."/>
    <s v="2. DIRECCIONAMIENTO ESTRATÉGICO Y PLANEACIÓN"/>
    <x v="1"/>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informe semestral de avance a la planeación estratégica"/>
    <s v="Realizar informe semestral de avance de planeación estratégica 2 semestre"/>
    <x v="210"/>
    <d v="2025-07-07T00:00:00"/>
    <d v="2026-01-30T00:00:00"/>
    <s v="DIRECCIONAMIENTO ESTRATEGICO"/>
    <m/>
    <n v="1"/>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1 semestre"/>
    <x v="211"/>
    <d v="2025-01-02T00:00:00"/>
    <d v="2025-07-30T00:00:00"/>
    <s v="DIRECCIONAMIENTO ESTRATEGICO"/>
    <m/>
    <n v="7"/>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presupuestal"/>
    <s v="Elaborar seguimiento del avance de ejecucion presupuestal con recomendaciones 2 semestre"/>
    <x v="211"/>
    <d v="2025-07-07T00:00:00"/>
    <d v="2025-12-30T00:00:00"/>
    <s v="DIRECCIONAMIENTO ESTRATEGICO"/>
    <m/>
    <n v="12"/>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1 semestre"/>
    <s v="Elaborar seguimiento del avance de ejecución  proyecto de inversión con recomendaciones 1 semestre"/>
    <x v="211"/>
    <d v="2025-01-02T00:00:00"/>
    <d v="2025-07-30T00:00:00"/>
    <s v="DIRECCIONAMIENTO ESTRATEGICO"/>
    <m/>
    <n v="7"/>
  </r>
  <r>
    <x v="1"/>
    <s v="PLAN DE ACCIÓN 2025"/>
    <s v="3. Cumplir con los objetivos institucionales gestionando adecuadamente los recursos."/>
    <s v="3. GESTIÓN CON VALORES PARA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seguimiento al avance de la ejecucion del proyecto de inversion 2 semestre"/>
    <s v="Elaborar seguimiento del avance de proyecto de inversión con recomendaciones 2 semestre"/>
    <x v="211"/>
    <d v="2025-07-07T00:00:00"/>
    <d v="2025-12-30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y reporte de la información de indicador de acuerdo de paz "/>
    <s v="Realizar el cargue del Indicador de acuerdo de paz en plataforma SIIPO"/>
    <x v="212"/>
    <d v="2025-07-07T00:00:00"/>
    <d v="2026-01-30T00:00:00"/>
    <s v="DIRECCIONAMIENTO ESTRATEGICO"/>
    <m/>
    <n v="1"/>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as consolidación de la información de información de los componentes de acuerdo de paz"/>
    <s v="Publicar en página web institucional el informe de Acuerdo de Paz vigencia 2024"/>
    <x v="213"/>
    <d v="2025-02-01T00:00:00"/>
    <d v="2025-03-31T00:00:00"/>
    <s v="DIRECCIONAMIENTO ESTRATEGICO"/>
    <m/>
    <n v="3"/>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primer semestre"/>
    <x v="214"/>
    <d v="2025-01-02T00:00:00"/>
    <d v="2025-07-30T00:00:00"/>
    <s v="DIRECCIONAMIENTO ESTRATEGICO"/>
    <m/>
    <n v="7"/>
  </r>
  <r>
    <x v="1"/>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a alta direccion el avance de las politicas y dimensiones del MIPG"/>
    <s v="Presentar ante comité de gestión y desempeño avance en la implementación de MIPG de acuerdo a las dimensiones y politicas segundo semestre"/>
    <x v="215"/>
    <d v="2025-07-07T00:00:00"/>
    <d v="2025-12-30T00:00:00"/>
    <s v="DIRECCIONAMIENTO ESTRATEGICO"/>
    <m/>
    <n v="12"/>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Formular plan de trabajo para implementación de la Política de Gestión de la Información Estadística"/>
    <s v="Realizar plan de trabajo para la generación del Plan Estadístico de la entidad con el acompañamiento del DANE 1 trimestre"/>
    <x v="216"/>
    <d v="2025-02-01T00:00:00"/>
    <d v="2025-03-31T00:00:00"/>
    <s v="DIRECCIONAMIENTO ESTRATEGICO"/>
    <m/>
    <n v="3"/>
  </r>
  <r>
    <x v="1"/>
    <s v="PLAN DE ACCIÓN 2025"/>
    <s v="3. Cumplir con los objetivos institucionales gestionando adecuadamente los recursos."/>
    <s v="5. INFORMACIÓN Y COMUNICACIÓN"/>
    <x v="1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1 semestre"/>
    <x v="217"/>
    <d v="2025-01-02T00:00:00"/>
    <d v="2025-07-07T00:00:00"/>
    <s v="DIRECCIONAMIENTO ESTRATEGICO"/>
    <m/>
    <n v="7"/>
  </r>
  <r>
    <x v="1"/>
    <s v="PLAN DE ACCIÓN 2025"/>
    <s v="3. Cumplir con los objetivos institucionales gestionando adecuadamente los recursos."/>
    <s v="5. INFORMACIÓN Y COMUNICACIÓN"/>
    <x v="15"/>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jecutar un plan de trabajo para implementación de la Política de Gestión de la Información Estadística"/>
    <s v="Realizar actividades del plan de trabajo para la generación del Plan Estadístico de la entidad - 2 semestre"/>
    <x v="218"/>
    <d v="2025-07-07T00:00:00"/>
    <d v="2025-12-31T00:00:00"/>
    <s v="DIRECCIONAMIENTO ESTRATEGICO"/>
    <m/>
    <n v="12"/>
  </r>
  <r>
    <x v="0"/>
    <s v="PLAN DE ACCIÓN 2025"/>
    <s v="3. Cumplir con los objetivos institucionales gestionando adecuadamente los recurso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primer semestre de 2025 en caso de ser necesario"/>
    <x v="219"/>
    <d v="2025-01-02T00:00:00"/>
    <d v="2025-07-30T00:00:00"/>
    <s v="DIRECCIONAMIENTO ESTRATEGICO"/>
    <m/>
    <n v="7"/>
  </r>
  <r>
    <x v="0"/>
    <s v="PLAN DE ACCIÓN 2025"/>
    <s v="3. Cumplir con los objetivos institucionales gestionando adecuadamente los recursos."/>
    <s v="7. CONTROL INTERNO"/>
    <x v="14"/>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municar a los procesos las acciones de mejora derivadas de la evaluación independiente al Sistema de Control Interno - SCI"/>
    <s v="Enviar memorando a los procesos con recomendaciones y el informe generado de segundo semestre de 2025 (en caso de ser necesario)"/>
    <x v="219"/>
    <d v="2025-10-01T00:00:00"/>
    <d v="2025-12-31T00:00:00"/>
    <s v="DIRECCIONAMIENTO ESTRATEGICO"/>
    <m/>
    <n v="12"/>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Elaborar el Programa de transparecia y etica publica"/>
    <s v="Publicar el Programa de Transparencia y Ética Pública"/>
    <x v="220"/>
    <d v="2025-02-01T00:00:00"/>
    <d v="2025-07-30T00:00:00"/>
    <s v="DIRECCIONAMIENTO ESTRATEGICO"/>
    <m/>
    <n v="7"/>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3 trimestre"/>
    <x v="221"/>
    <d v="2025-07-01T00:00:00"/>
    <d v="2025-09-30T00:00:00"/>
    <s v="DIRECCIONAMIENTO ESTRATEGICO"/>
    <m/>
    <n v="9"/>
  </r>
  <r>
    <x v="1"/>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los informes de avance trimestrales del Programa de transparecia y etica publica"/>
    <s v="Realizar informe de las actividades del Programa de Transparencia y Ética Pública - 4 trimestre"/>
    <x v="222"/>
    <d v="2025-10-01T00:00:00"/>
    <d v="2025-12-31T00:00:00"/>
    <s v="DIRECCIONAMIENTO ESTRATEGICO"/>
    <m/>
    <n v="12"/>
  </r>
  <r>
    <x v="1"/>
    <s v="PLAN DE ACCIÓN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Realizar el Comité Institucional de Gestión y Desempeño de acuerdo a lo normado"/>
    <s v="Obtener la aprobación de la Planeación Institucional de la vigencia 2025"/>
    <x v="223"/>
    <d v="2025-01-02T00:00:00"/>
    <d v="2025-01-31T00:00:00"/>
    <s v="DIRECCIONAMIENTO ESTRATEGICO"/>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P"/>
    <x v="11"/>
    <d v="2025-07-07T00:00:00"/>
    <d v="2025-07-07T00:00:00"/>
    <s v="GESTIÓN DE PROCESOS DISCIPLINARIOS"/>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P"/>
    <x v="12"/>
    <d v="2025-01-02T00:00:00"/>
    <d v="2026-01-05T00:00:00"/>
    <s v="GESTIÓN DE PROCESOS DISCIPLINARIOS"/>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 GDO"/>
    <x v="33"/>
    <d v="2025-07-07T00:00:00"/>
    <d v="2025-12-30T00:00:00"/>
    <s v="GESTIÓN DOCUMENTAL"/>
    <m/>
    <n v="12"/>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DO"/>
    <x v="224"/>
    <d v="2025-01-02T00:00:00"/>
    <d v="2026-01-05T00:00:00"/>
    <s v="GESTIÓN DOCUMENTAL"/>
    <m/>
    <n v="1"/>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 semestreGSI"/>
    <x v="11"/>
    <d v="2025-07-07T00:00:00"/>
    <d v="2025-07-07T00:00:00"/>
    <s v="GESTIÓN DE SISTEMAS E INFORMACIÓN"/>
    <m/>
    <n v="7"/>
  </r>
  <r>
    <x v="0"/>
    <s v="PLAN DE ACCIÓN 2025"/>
    <s v="1. Aumentar el nivel de satisfacción de nuestros grupos de valor y de interés"/>
    <s v="3. GESTIÓN CON VALORES PARA RESULTADOS"/>
    <x v="3"/>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el desempeño y eficacia del proceso, con el fin de determinar acciones orientadas a la mejora continua"/>
    <s v="Realizar semestralmente autoevaluación al proceso, en cuanto al desempeño y eficacia, con el fin de determinar acciones orientadas a la mejora continua - II semestre GSI"/>
    <x v="12"/>
    <d v="2025-01-02T00:00:00"/>
    <d v="2026-01-05T00:00:00"/>
    <s v="GESTIÓN DE SISTEMAS E INFORM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Formular y ejecutar el Plan de descongestión con los avances y soportes que evidencien las actividades realizadas - I Trimestre"/>
    <x v="16"/>
    <d v="2025-01-02T00:00:00"/>
    <d v="2025-04-10T00:00:00"/>
    <s v="GESTIÓN DE LA OPER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 Trimestre"/>
    <x v="17"/>
    <d v="2025-04-01T00:00:00"/>
    <d v="2025-07-10T00:00:00"/>
    <s v="GESTIÓN DE LA OPER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II Trimestre"/>
    <x v="18"/>
    <d v="2025-07-01T00:00:00"/>
    <d v="2025-10-10T00:00:00"/>
    <s v="GESTIÓN DE LA OPER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1 Brindar respuesta oportuna a las peticiones y/o solicitudes efectuadas por parte de las entidades y ciudadanos de conformidad con las exigencias normativas"/>
    <s v="Atender en los tiempos de ley los requerimientos recibidos en la Entidad"/>
    <s v="Dar cumplimiento al plan de descongestión 2025"/>
    <s v="Informe de Plan de descongestión con los avances y soportes que evidencien las actividades realizadas - IV Trimestre"/>
    <x v="19"/>
    <d v="2025-10-01T00:00:00"/>
    <d v="2026-01-10T00:00:00"/>
    <s v="GESTIÓN DE LA OPERACIÓN"/>
    <m/>
    <n v="1"/>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Revisar duplicidad de informacion del proceso y de los servicios vigilados en pagina web y unificar"/>
    <x v="225"/>
    <d v="2025-02-01T00:00:00"/>
    <d v="2025-09-30T00:00:00"/>
    <s v="GESTIÓN DE LA OPERACIÓN"/>
    <m/>
    <n v="9"/>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Enero"/>
    <x v="226"/>
    <d v="2025-01-02T00:00:00"/>
    <d v="2025-02-10T00:00:00"/>
    <s v="GESTIÓN DE LA OPERACIÓN"/>
    <m/>
    <n v="2"/>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Febrero"/>
    <x v="226"/>
    <d v="2025-02-02T00:00:00"/>
    <d v="2025-03-10T00:00:00"/>
    <s v="GESTIÓN DE LA OPERACIÓN"/>
    <m/>
    <n v="3"/>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rzo"/>
    <x v="226"/>
    <d v="2025-03-02T00:00:00"/>
    <d v="2025-04-10T00:00:00"/>
    <s v="GESTIÓN DE LA OPERACIÓN"/>
    <m/>
    <n v="4"/>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bril"/>
    <x v="226"/>
    <d v="2025-04-02T00:00:00"/>
    <d v="2025-05-10T00:00:00"/>
    <s v="GESTIÓN DE LA OPERACIÓN"/>
    <m/>
    <n v="5"/>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Mayo"/>
    <x v="226"/>
    <d v="2025-05-02T00:00:00"/>
    <d v="2025-06-10T00:00:00"/>
    <s v="GESTIÓN DE LA OPERACIÓN"/>
    <m/>
    <n v="6"/>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nio"/>
    <x v="226"/>
    <d v="2025-06-02T00:00:00"/>
    <d v="2025-07-10T00:00:00"/>
    <s v="GESTIÓN DE LA OPERACIÓN"/>
    <m/>
    <n v="7"/>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Julio"/>
    <x v="226"/>
    <d v="2025-07-02T00:00:00"/>
    <d v="2025-08-10T00:00:00"/>
    <s v="GESTIÓN DE LA OPERACIÓN"/>
    <m/>
    <n v="8"/>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Agosto"/>
    <x v="226"/>
    <d v="2025-08-02T00:00:00"/>
    <d v="2025-09-10T00:00:00"/>
    <s v="GESTIÓN DE LA OPERACIÓN"/>
    <m/>
    <n v="9"/>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Septiembre"/>
    <x v="226"/>
    <d v="2025-09-02T00:00:00"/>
    <d v="2025-10-10T00:00:00"/>
    <s v="GESTIÓN DE LA OPERACIÓN"/>
    <m/>
    <n v="10"/>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Octubre"/>
    <x v="226"/>
    <d v="2025-10-02T00:00:00"/>
    <d v="2025-11-10T00:00:00"/>
    <s v="GESTIÓN DE LA OPERACIÓN"/>
    <m/>
    <n v="11"/>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Noviembre"/>
    <x v="226"/>
    <d v="2025-11-02T00:00:00"/>
    <d v="2025-12-03T00:00:00"/>
    <s v="GESTIÓN DE LA OPERACIÓN"/>
    <m/>
    <n v="12"/>
  </r>
  <r>
    <x v="0"/>
    <s v="PLAN DE ACCIÓN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información del sector vigilado en pagina web"/>
    <s v="Publicar en pagina web institucional y mantener actualizada la informacion de los servicios vigilados mensualmente Diciembre"/>
    <x v="226"/>
    <d v="2025-12-02T00:00:00"/>
    <d v="2026-01-10T00:00:00"/>
    <s v="GESTIÓN DE LA OPERACIÓN"/>
    <m/>
    <n v="1"/>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JU"/>
    <x v="29"/>
    <d v="2025-01-02T00:00:00"/>
    <d v="2025-07-15T00:00:00"/>
    <s v="GESTIÓN JURÍDICA"/>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JU"/>
    <x v="30"/>
    <d v="2025-07-01T00:00:00"/>
    <d v="2025-12-20T00:00:00"/>
    <s v="GESTIÓN JURÍDICA"/>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TH"/>
    <x v="29"/>
    <d v="2025-01-02T00:00:00"/>
    <d v="2025-07-15T00:00:00"/>
    <s v="GESTIÓN DEL TALENTO HUMANO"/>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TH"/>
    <x v="30"/>
    <d v="2025-07-01T00:00:00"/>
    <d v="2025-12-20T00:00:00"/>
    <s v="GESTIÓN DEL TALENTO HUMANO"/>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DO"/>
    <x v="29"/>
    <d v="2025-01-02T00:00:00"/>
    <d v="2025-07-15T00:00:00"/>
    <s v="GESTIÓN DOCUMENTAL"/>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DO"/>
    <x v="30"/>
    <d v="2025-07-01T00:00:00"/>
    <d v="2025-12-20T00:00:00"/>
    <s v="GESTIÓN DOCUMENTAL"/>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CO"/>
    <x v="29"/>
    <d v="2025-01-02T00:00:00"/>
    <d v="2025-07-15T00:00:00"/>
    <s v="GESTIÓN CONTRACTUAL"/>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CO"/>
    <x v="30"/>
    <d v="2025-07-01T00:00:00"/>
    <d v="2025-12-20T00:00:00"/>
    <s v="GESTIÓN CONTRACTUAL"/>
    <m/>
    <n v="12"/>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ES"/>
    <x v="29"/>
    <d v="2025-01-02T00:00:00"/>
    <d v="2025-07-15T00:00:00"/>
    <s v="GESTIÓN DE EVALUACIÓN Y SEGUIMIENTO "/>
    <m/>
    <n v="7"/>
  </r>
  <r>
    <x v="0"/>
    <s v="PLAN ANTICORRUPCIÓN Y ATENCIÓN AL CIUDADANO 2025"/>
    <s v="1. Aumentar el nivel de satisfacción de nuestros grupos de valor y de interé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I semestre GES"/>
    <x v="30"/>
    <d v="2025-07-01T00:00:00"/>
    <d v="2025-12-20T00:00:00"/>
    <s v="GESTIÓN DE EVALUACIÓN Y SEGUIMIENTO "/>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DES"/>
    <x v="29"/>
    <d v="2025-01-02T00:00:00"/>
    <d v="2025-07-15T00:00:00"/>
    <s v="DIRECCIONAMIENTO ESTRATEGICO"/>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DES"/>
    <x v="30"/>
    <d v="2025-07-01T00:00:00"/>
    <d v="2025-12-20T00:00:00"/>
    <s v="DIRECCIONAMIENTO ESTRATEGICO"/>
    <m/>
    <n v="12"/>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I semestre GOP"/>
    <x v="29"/>
    <d v="2025-01-02T00:00:00"/>
    <d v="2025-07-15T00:00:00"/>
    <s v="GESTIÓN DE LA OPERACIÓN"/>
    <m/>
    <n v="7"/>
  </r>
  <r>
    <x v="0"/>
    <s v="PLAN ANTICORRUPCIÓN Y ATENCIÓN AL CIUDADANO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Actualizar contenidos en pagina web"/>
    <s v="Revisar y mantener actualizados sus contenidos web del proceso publicados en la página web institucional Menú Transparencia - II semestre GOP"/>
    <x v="30"/>
    <d v="2025-07-01T00:00:00"/>
    <d v="2025-12-20T00:00:00"/>
    <s v="GESTIÓN DE LA OPER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SP"/>
    <x v="7"/>
    <d v="2025-01-01T00:00:00"/>
    <d v="2025-06-30T00:00:00"/>
    <s v="GESTIÓN DEL SERVICI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SP"/>
    <x v="8"/>
    <d v="2025-07-01T00:00:00"/>
    <d v="2025-12-30T00:00:00"/>
    <s v="GESTIÓN DEL SERVICI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CM"/>
    <x v="7"/>
    <d v="2025-01-01T00:00:00"/>
    <d v="2025-06-30T00:00:00"/>
    <s v="GESTIÓN DE COMUNICACIONES"/>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CM"/>
    <x v="8"/>
    <d v="2025-07-01T00:00:00"/>
    <d v="2025-12-30T00:00:00"/>
    <s v="GESTIÓN DE COMUNICACIONES"/>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OP"/>
    <x v="7"/>
    <d v="2025-01-01T00:00:00"/>
    <d v="2025-06-30T00:00:00"/>
    <s v="GESTIÓN DE LA OPERACIÓN"/>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OP"/>
    <x v="8"/>
    <d v="2025-07-01T00:00:00"/>
    <d v="2025-12-30T00:00:00"/>
    <s v="GESTIÓN DE LA OPERACIÓN"/>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TH"/>
    <x v="7"/>
    <d v="2025-01-01T00:00:00"/>
    <d v="2025-06-30T00:00:00"/>
    <s v="GESTIÓN DEL TALENTO HUMANO"/>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TH"/>
    <x v="8"/>
    <d v="2025-07-01T00:00:00"/>
    <d v="2025-12-30T00:00:00"/>
    <s v="GESTIÓN DEL TALENTO HUMANO"/>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FI"/>
    <x v="7"/>
    <d v="2025-01-01T00:00:00"/>
    <d v="2025-06-30T00:00:00"/>
    <s v="GESTIÓN FINANCIERA"/>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FI"/>
    <x v="8"/>
    <d v="2025-07-01T00:00:00"/>
    <d v="2025-12-30T00:00:00"/>
    <s v="GESTIÓN FINANCIERA"/>
    <m/>
    <n v="12"/>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 semestre GDO"/>
    <x v="7"/>
    <d v="2025-01-01T00:00:00"/>
    <d v="2025-06-30T00:00:00"/>
    <s v="GESTIÓN DOCUMENTAL"/>
    <m/>
    <n v="6"/>
  </r>
  <r>
    <x v="0"/>
    <s v="PLAN DE ACCIÓN 2025"/>
    <s v="3. Cumplir con los objetivos institucionales gestionando adecuadamente los recurso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Informar el desempeño y eficacia del proceso"/>
    <s v="Emitir informe de gestión del proceso que contenga los resultados de la gestión realizada durante el periodo reportado - II semestre GDO"/>
    <x v="8"/>
    <d v="2025-07-01T00:00:00"/>
    <d v="2025-12-30T00:00:00"/>
    <s v="GESTIÓN DOCUMENTAL"/>
    <m/>
    <n v="12"/>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M"/>
    <x v="60"/>
    <d v="2025-01-01T00:00:00"/>
    <d v="2025-04-05T00:00:00"/>
    <s v="GESTIÓN DE COMUNICACIONES"/>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M"/>
    <x v="61"/>
    <d v="2025-04-01T00:00:00"/>
    <d v="2025-07-05T00:00:00"/>
    <s v="GESTIÓN DE COMUNICACIONES"/>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M"/>
    <x v="62"/>
    <d v="2025-07-01T00:00:00"/>
    <d v="2025-10-07T00:00:00"/>
    <s v="GESTIÓN DE COMUNICACIONES"/>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M"/>
    <x v="63"/>
    <d v="2025-10-01T00:00:00"/>
    <d v="2026-01-08T00:00:00"/>
    <s v="GESTIÓN DE COMUNICACIONES"/>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AIN"/>
    <x v="60"/>
    <d v="2025-01-01T00:00:00"/>
    <d v="2025-04-05T00:00:00"/>
    <s v="ALIANZA INTERINSTITUCION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AIN"/>
    <x v="61"/>
    <d v="2025-04-01T00:00:00"/>
    <d v="2025-07-05T00:00:00"/>
    <s v="ALIANZA INTERINSTITUCION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AIN"/>
    <x v="62"/>
    <d v="2025-07-01T00:00:00"/>
    <d v="2025-10-07T00:00:00"/>
    <s v="ALIANZA INTERINSTITUCION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AIN"/>
    <x v="63"/>
    <d v="2025-10-01T00:00:00"/>
    <d v="2026-01-08T00:00:00"/>
    <s v="ALIANZA INTERINSTITUCION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OP"/>
    <x v="60"/>
    <d v="2025-01-01T00:00:00"/>
    <d v="2025-04-05T00:00:00"/>
    <s v="GESTIÓN DE LA OPER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OP"/>
    <x v="61"/>
    <d v="2025-04-01T00:00:00"/>
    <d v="2025-07-05T00:00:00"/>
    <s v="GESTIÓN DE LA OPER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OP"/>
    <x v="62"/>
    <d v="2025-07-01T00:00:00"/>
    <d v="2025-10-07T00:00:00"/>
    <s v="GESTIÓN DE LA OPER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OP"/>
    <x v="63"/>
    <d v="2025-10-01T00:00:00"/>
    <d v="2026-01-08T00:00:00"/>
    <s v="GESTIÓN DE LA OPER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I"/>
    <x v="60"/>
    <d v="2025-01-01T00:00:00"/>
    <d v="2025-04-05T00:00:00"/>
    <s v="GESTIÓN DEL CONTROL, INSPECCIÓN Y VIGILANCI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I"/>
    <x v="61"/>
    <d v="2025-04-01T00:00:00"/>
    <d v="2025-07-05T00:00:00"/>
    <s v="GESTIÓN DEL CONTROL, INSPECCIÓN Y VIGILANCI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I"/>
    <x v="62"/>
    <d v="2025-07-01T00:00:00"/>
    <d v="2025-10-07T00:00:00"/>
    <s v="GESTIÓN DEL CONTROL, INSPECCIÓN Y VIGILANCI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I"/>
    <x v="63"/>
    <d v="2025-10-01T00:00:00"/>
    <d v="2026-01-08T00:00:00"/>
    <s v="GESTIÓN DEL CONTROL, INSPECCIÓN Y VIGILANCI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JU"/>
    <x v="60"/>
    <d v="2025-01-01T00:00:00"/>
    <d v="2025-04-05T00:00:00"/>
    <s v="GESTIÓN JURÍDIC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JU"/>
    <x v="61"/>
    <d v="2025-04-01T00:00:00"/>
    <d v="2025-07-05T00:00:00"/>
    <s v="GESTIÓN JURÍDIC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JU"/>
    <x v="62"/>
    <d v="2025-07-01T00:00:00"/>
    <d v="2025-10-07T00:00:00"/>
    <s v="GESTIÓN JURÍDIC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JU"/>
    <x v="63"/>
    <d v="2025-10-01T00:00:00"/>
    <d v="2026-01-08T00:00:00"/>
    <s v="GESTIÓN JURÍDIC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P"/>
    <x v="60"/>
    <d v="2025-01-01T00:00:00"/>
    <d v="2025-04-05T00:00:00"/>
    <s v="GESTIÓN DEL SERVICI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P"/>
    <x v="61"/>
    <d v="2025-04-01T00:00:00"/>
    <d v="2025-07-05T00:00:00"/>
    <s v="GESTIÓN DEL SERVICI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P"/>
    <x v="62"/>
    <d v="2025-07-01T00:00:00"/>
    <d v="2025-10-07T00:00:00"/>
    <s v="GESTIÓN DEL SERVICI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P"/>
    <x v="63"/>
    <d v="2025-10-01T00:00:00"/>
    <d v="2026-01-08T00:00:00"/>
    <s v="GESTIÓN DEL SERVICIO"/>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PD"/>
    <x v="60"/>
    <d v="2025-01-01T00:00:00"/>
    <d v="2025-04-05T00:00:00"/>
    <s v="GESTIÓN DE PROCESOS DISCIPLINARIOS"/>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PD"/>
    <x v="61"/>
    <d v="2025-04-01T00:00:00"/>
    <d v="2025-07-05T00:00:00"/>
    <s v="GESTIÓN DE PROCESOS DISCIPLINARIOS"/>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PD"/>
    <x v="62"/>
    <d v="2025-07-01T00:00:00"/>
    <d v="2025-10-07T00:00:00"/>
    <s v="GESTIÓN DE PROCESOS DISCIPLINARIOS"/>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PD"/>
    <x v="63"/>
    <d v="2025-10-01T00:00:00"/>
    <d v="2026-01-08T00:00:00"/>
    <s v="GESTIÓN DE PROCESOS DISCIPLINARIOS"/>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TH"/>
    <x v="60"/>
    <d v="2025-01-01T00:00:00"/>
    <d v="2025-04-05T00:00:00"/>
    <s v="GESTIÓN DEL TALENTO HUMAN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TH"/>
    <x v="61"/>
    <d v="2025-04-01T00:00:00"/>
    <d v="2025-07-05T00:00:00"/>
    <s v="GESTIÓN DEL TALENTO HUMAN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TH"/>
    <x v="62"/>
    <d v="2025-07-01T00:00:00"/>
    <d v="2025-10-07T00:00:00"/>
    <s v="GESTIÓN DEL TALENTO HUMAN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TH"/>
    <x v="63"/>
    <d v="2025-10-01T00:00:00"/>
    <d v="2026-01-08T00:00:00"/>
    <s v="GESTIÓN DEL TALENTO HUMANO"/>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FI"/>
    <x v="60"/>
    <d v="2025-01-01T00:00:00"/>
    <d v="2025-04-05T00:00:00"/>
    <s v="GESTIÓN FINANCIER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FI"/>
    <x v="61"/>
    <d v="2025-04-01T00:00:00"/>
    <d v="2025-07-05T00:00:00"/>
    <s v="GESTIÓN FINANCIER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FI"/>
    <x v="62"/>
    <d v="2025-07-01T00:00:00"/>
    <d v="2025-10-07T00:00:00"/>
    <s v="GESTIÓN FINANCIER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FI"/>
    <x v="63"/>
    <d v="2025-10-01T00:00:00"/>
    <d v="2026-01-08T00:00:00"/>
    <s v="GESTIÓN FINANCIER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x v="60"/>
    <d v="2025-01-01T00:00:00"/>
    <d v="2025-04-05T00:00:00"/>
    <s v="GESTIÓN DOCUMENT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x v="61"/>
    <d v="2025-04-01T00:00:00"/>
    <d v="2025-07-05T00:00:00"/>
    <s v="GESTIÓN DOCUMENT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x v="62"/>
    <d v="2025-07-01T00:00:00"/>
    <d v="2025-10-07T00:00:00"/>
    <s v="GESTIÓN DOCUMENT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x v="63"/>
    <d v="2025-10-01T00:00:00"/>
    <d v="2026-01-08T00:00:00"/>
    <s v="GESTIÓN DOCUMENT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DO"/>
    <x v="60"/>
    <d v="2025-01-01T00:00:00"/>
    <d v="2025-04-05T00:00:00"/>
    <s v="GESTIÓN DOCUMENT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DO"/>
    <x v="61"/>
    <d v="2025-04-01T00:00:00"/>
    <d v="2025-07-05T00:00:00"/>
    <s v="GESTIÓN DOCUMENT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DO"/>
    <x v="62"/>
    <d v="2025-07-01T00:00:00"/>
    <d v="2025-10-07T00:00:00"/>
    <s v="GESTIÓN DOCUMENT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DO"/>
    <x v="63"/>
    <d v="2025-10-01T00:00:00"/>
    <d v="2026-01-08T00:00:00"/>
    <s v="GESTIÓN DOCUMENT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CO"/>
    <x v="60"/>
    <d v="2025-01-01T00:00:00"/>
    <d v="2025-04-05T00:00:00"/>
    <s v="GESTIÓN CONTRACTUAL"/>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CO"/>
    <x v="61"/>
    <d v="2025-04-01T00:00:00"/>
    <d v="2025-07-05T00:00:00"/>
    <s v="GESTIÓN CONTRACTUAL"/>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CO"/>
    <x v="62"/>
    <d v="2025-07-01T00:00:00"/>
    <d v="2025-10-07T00:00:00"/>
    <s v="GESTIÓN CONTRACTUAL"/>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CO"/>
    <x v="63"/>
    <d v="2025-10-01T00:00:00"/>
    <d v="2026-01-08T00:00:00"/>
    <s v="GESTIÓN CONTRACTUAL"/>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AD"/>
    <x v="60"/>
    <d v="2025-01-01T00:00:00"/>
    <d v="2025-04-05T00:00:00"/>
    <s v="GESTIÓN ADMINISTRATIVA"/>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AD"/>
    <x v="61"/>
    <d v="2025-04-01T00:00:00"/>
    <d v="2025-07-05T00:00:00"/>
    <s v="GESTIÓN ADMINISTRATIVA"/>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AD"/>
    <x v="62"/>
    <d v="2025-07-01T00:00:00"/>
    <d v="2025-10-07T00:00:00"/>
    <s v="GESTIÓN ADMINISTRATIVA"/>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AD"/>
    <x v="63"/>
    <d v="2025-10-01T00:00:00"/>
    <d v="2026-01-08T00:00:00"/>
    <s v="GESTIÓN ADMINISTRATIVA"/>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SI"/>
    <x v="60"/>
    <d v="2025-01-01T00:00:00"/>
    <d v="2025-04-05T00:00:00"/>
    <s v="GESTIÓN DE SISTEMAS E INFORMACIÓN"/>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SI"/>
    <x v="61"/>
    <d v="2025-04-01T00:00:00"/>
    <d v="2025-07-05T00:00:00"/>
    <s v="GESTIÓN DE SISTEMAS E INFORMACIÓN"/>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SI"/>
    <x v="62"/>
    <d v="2025-07-01T00:00:00"/>
    <d v="2025-10-07T00:00:00"/>
    <s v="GESTIÓN DE SISTEMAS E INFORMACIÓN"/>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SI"/>
    <x v="63"/>
    <d v="2025-10-01T00:00:00"/>
    <d v="2026-01-08T00:00:00"/>
    <s v="GESTIÓN DE SISTEMAS E INFORMACIÓN"/>
    <m/>
    <n v="1"/>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 trimestre GES"/>
    <x v="60"/>
    <d v="2025-01-01T00:00:00"/>
    <d v="2025-04-05T00:00:00"/>
    <s v="GESTIÓN DE EVALUACIÓN Y SEGUIMIENTO"/>
    <m/>
    <n v="4"/>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 trimestre GES"/>
    <x v="61"/>
    <d v="2025-04-01T00:00:00"/>
    <d v="2025-07-05T00:00:00"/>
    <s v="GESTIÓN DE EVALUACIÓN Y SEGUIMIENTO"/>
    <m/>
    <n v="7"/>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ii trimestre GES"/>
    <x v="62"/>
    <d v="2025-07-01T00:00:00"/>
    <d v="2025-10-07T00:00:00"/>
    <s v="GESTIÓN DE EVALUACIÓN Y SEGUIMIENTO"/>
    <m/>
    <n v="10"/>
  </r>
  <r>
    <x v="0"/>
    <s v="PLAN DE ACCIÓN 2025"/>
    <s v="1. Aumentar el nivel de satisfacción de nuestros grupos de valor y de interés"/>
    <s v="4. EVALUACIÓN DE RESULTADOS"/>
    <x v="0"/>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Medir indicadores de gestión y riesgos del proceso"/>
    <s v="Reportar los indicadores de gestión y riesgos del proceso acorde a la frecuencia de medición establecida - iv trimestre GES"/>
    <x v="63"/>
    <d v="2025-10-01T00:00:00"/>
    <d v="2026-01-08T00:00:00"/>
    <s v="GESTIÓN DE EVALUACIÓN Y SEGUIMIENTO"/>
    <m/>
    <n v="1"/>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r Encuesta para definir en que temas profundizar  en el Marco de Responsabilidad Social."/>
    <x v="227"/>
    <d v="2025-02-01T00:00:00"/>
    <d v="2025-02-28T00:00:00"/>
    <s v="DIRECCIONAMIENTO ESTRATEGICO"/>
    <m/>
    <n v="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efinir y ajustar el cronograma del Plan de Responsabilidad Social incluyendo las temáticas indicadas por ciudadanía y grupos de valor  en la encuesta."/>
    <x v="228"/>
    <d v="2025-02-01T00:00:00"/>
    <d v="2025-02-28T00:00:00"/>
    <s v="DIRECCIONAMIENTO ESTRATEGICO"/>
    <m/>
    <n v="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rgue Plan de Responsabilidad Social vigencia 2025."/>
    <x v="229"/>
    <d v="2025-02-01T00:00:00"/>
    <d v="2025-03-14T00:00:00"/>
    <s v="DIRECCIONAMIENTO ESTRATEGICO"/>
    <m/>
    <n v="3"/>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informe de avance del Plan de Responsabilidad Social con la gestión realizada."/>
    <x v="230"/>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la Contratación Legal."/>
    <x v="231"/>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Buenas Prácticas Laborales."/>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sobre inclusión laboral (género, discapacidad, afrocolombianos, indígenas y población rom)."/>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Comportamiento Ético, Valores de la Supervigilancia."/>
    <x v="231"/>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onvocar al sector para capacitación sobre Competencia Justa con apoyo."/>
    <x v="232"/>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de Lucha contra la Corrupción. "/>
    <x v="231"/>
    <d v="2025-09-01T00:00:00"/>
    <d v="2024-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visión y/o actualización de la Política de Derechos Humanos de la Supervigilancia. "/>
    <x v="233"/>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apacitación sobre Derechos Humanos, mecanismos para protegerlos.  "/>
    <x v="231"/>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respeto hacia los Derechos Humanos."/>
    <x v="234"/>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Promover Cursos de Derechos Humanos. "/>
    <x v="231"/>
    <d v="2025-09-01T00:00:00"/>
    <d v="2025-12-30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pacitación en Derechos Laborales."/>
    <x v="234"/>
    <d v="2025-04-01T00:00:00"/>
    <d v="2025-08-30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Campañas para promover el cuidado de los caninos que prestan servicios de vigilancia y seguridad privada dirigida. "/>
    <x v="231"/>
    <d v="2025-02-01T00:00:00"/>
    <d v="2025-04-30T00:00:00"/>
    <s v="DIRECCIONAMIENTO ESTRATEGICO"/>
    <m/>
    <n v="4"/>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Gestionar convenios para promover la capacitación del personal operativo del sector."/>
    <x v="235"/>
    <d v="2025-04-01T00:00:00"/>
    <d v="2025-08-29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Diseñar y publicar calendario ambiental 2025, resaltando fechas significativas."/>
    <x v="231"/>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Campañas para incentivar el comportamiento reponsable y autosostenible para frenar el cambio climático. _x000a_- Ahorro efectivo del agua.        - Medidas para racionalizar el_x000a_consumo de energía._x000a_- Medidas para la optimización en el consumo y disposición de recursos._x000a_- Estrategias para el ahorro de papel._x000a_- Uso de medios de transporte alternativos."/>
    <x v="231"/>
    <d v="2025-04-25T00:00:00"/>
    <d v="2025-12-23T00:00:00"/>
    <s v="DIRECCIONAMIENTO ESTRATEGICO"/>
    <m/>
    <n v="12"/>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medición de Huella de Carbono de la entidad."/>
    <x v="236"/>
    <d v="2025-02-01T00:00:00"/>
    <d v="2025-06-27T00:00:00"/>
    <s v="DIRECCIONAMIENTO ESTRATEGICO"/>
    <m/>
    <n v="6"/>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Realizar actividad de Compensación de Huella de Carbono."/>
    <x v="237"/>
    <d v="2025-04-01T00:00:00"/>
    <d v="2025-08-30T00:00:00"/>
    <s v="DIRECCIONAMIENTO ESTRATEGICO"/>
    <m/>
    <n v="8"/>
  </r>
  <r>
    <x v="0"/>
    <s v="PLAN DE RESPONSABILIDAD SOCIAL 2025"/>
    <s v="3. Cumplir con los objetivos institucionales gestionando adecuadamente los recursos."/>
    <s v="3. GESTIÓN CON VALORES PARA RESULTADOS"/>
    <x v="6"/>
    <s v="3. Fortalecer los procedimientos y sistemas de información, con el fin de mejorar los mecanismos de inspección, control y vigilancia"/>
    <s v="3.5 Fortalecer los sistemas de gestión, los procesos, procedimientos y la gestión de riesgos orientado a la integración del MIPG y su articulación con el sistema de Control Interno"/>
    <s v="Incremento de porcentaje en un 2 % anual del reporte de la calificación del FURAG"/>
    <s v="Contribuir al comportamiento social responsable en el sector"/>
    <s v="Elaboración y publicación del Informe de Sostenibilidad 2025."/>
    <x v="238"/>
    <d v="2025-09-01T00:00:00"/>
    <d v="2025-12-19T00:00:00"/>
    <s v="DIRECCIONAMIENTO ESTRATEGICO"/>
    <m/>
    <n v="1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1" cacheId="18"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53:B60" firstHeaderRow="1" firstDataRow="1" firstDataCol="1"/>
  <pivotFields count="16">
    <pivotField showAll="0"/>
    <pivotField showAll="0"/>
    <pivotField showAll="0"/>
    <pivotField axis="axisRow" showAll="0">
      <items count="7">
        <item x="4"/>
        <item x="2"/>
        <item x="0"/>
        <item x="1"/>
        <item x="3"/>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s>
  <rowFields count="1">
    <field x="3"/>
  </rowFields>
  <rowItems count="7">
    <i>
      <x/>
    </i>
    <i>
      <x v="1"/>
    </i>
    <i>
      <x v="2"/>
    </i>
    <i>
      <x v="3"/>
    </i>
    <i>
      <x v="4"/>
    </i>
    <i>
      <x v="5"/>
    </i>
    <i t="grand">
      <x/>
    </i>
  </rowItems>
  <colItems count="1">
    <i/>
  </colItems>
  <dataFields count="1">
    <dataField name="Cuenta de TAREA" fld="9" subtotal="count" baseField="0" baseItem="0"/>
  </dataFields>
  <formats count="6">
    <format dxfId="23">
      <pivotArea type="all" dataOnly="0" outline="0" fieldPosition="0"/>
    </format>
    <format dxfId="22">
      <pivotArea outline="0" collapsedLevelsAreSubtotals="1" fieldPosition="0"/>
    </format>
    <format dxfId="21">
      <pivotArea field="3" type="button" dataOnly="0" labelOnly="1" outline="0" axis="axisRow" fieldPosition="0"/>
    </format>
    <format dxfId="20">
      <pivotArea dataOnly="0" labelOnly="1" outline="0" axis="axisValues" fieldPosition="0"/>
    </format>
    <format dxfId="19">
      <pivotArea dataOnly="0" labelOnly="1" fieldPosition="0">
        <references count="1">
          <reference field="3" count="0"/>
        </references>
      </pivotArea>
    </format>
    <format dxfId="18">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14" cacheId="2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66:D84" firstHeaderRow="1" firstDataRow="2" firstDataCol="1"/>
  <pivotFields count="16">
    <pivotField axis="axisCol" showAll="0">
      <items count="3">
        <item x="0"/>
        <item x="1"/>
        <item t="default"/>
      </items>
    </pivotField>
    <pivotField showAll="0"/>
    <pivotField showAll="0"/>
    <pivotField showAll="0"/>
    <pivotField axis="axisRow" showAll="0">
      <items count="17">
        <item sd="0" x="11"/>
        <item sd="0" x="1"/>
        <item sd="0" x="8"/>
        <item sd="0" x="10"/>
        <item sd="0" x="3"/>
        <item sd="0" x="4"/>
        <item sd="0" x="7"/>
        <item sd="0" x="13"/>
        <item sd="0" x="6"/>
        <item sd="0" x="12"/>
        <item sd="0" x="2"/>
        <item sd="0" x="5"/>
        <item sd="0" x="0"/>
        <item sd="0" x="9"/>
        <item sd="0" x="15"/>
        <item sd="0" x="14"/>
        <item t="default" sd="0"/>
      </items>
    </pivotField>
    <pivotField showAll="0"/>
    <pivotField showAll="0"/>
    <pivotField showAll="0"/>
    <pivotField showAll="0"/>
    <pivotField dataField="1" showAll="0"/>
    <pivotField axis="axisRow" showAll="0">
      <items count="240">
        <item x="159"/>
        <item x="164"/>
        <item x="223"/>
        <item x="79"/>
        <item x="108"/>
        <item x="77"/>
        <item x="98"/>
        <item x="91"/>
        <item x="90"/>
        <item x="198"/>
        <item x="9"/>
        <item x="10"/>
        <item x="31"/>
        <item x="32"/>
        <item x="111"/>
        <item x="112"/>
        <item x="113"/>
        <item x="114"/>
        <item x="145"/>
        <item x="146"/>
        <item x="25"/>
        <item x="26"/>
        <item x="27"/>
        <item x="28"/>
        <item x="132"/>
        <item x="129"/>
        <item x="130"/>
        <item x="131"/>
        <item x="65"/>
        <item x="66"/>
        <item x="228"/>
        <item x="229"/>
        <item x="92"/>
        <item x="60"/>
        <item x="61"/>
        <item x="62"/>
        <item x="63"/>
        <item x="29"/>
        <item x="30"/>
        <item x="54"/>
        <item x="55"/>
        <item x="56"/>
        <item x="57"/>
        <item x="226"/>
        <item x="147"/>
        <item x="109"/>
        <item x="140"/>
        <item x="78"/>
        <item x="238"/>
        <item x="101"/>
        <item x="171"/>
        <item x="167"/>
        <item x="178"/>
        <item x="170"/>
        <item x="176"/>
        <item x="107"/>
        <item x="42"/>
        <item x="163"/>
        <item x="153"/>
        <item x="212"/>
        <item x="156"/>
        <item x="33"/>
        <item x="34"/>
        <item x="12"/>
        <item x="224"/>
        <item x="11"/>
        <item x="174"/>
        <item x="154"/>
        <item x="133"/>
        <item x="134"/>
        <item x="230"/>
        <item x="84"/>
        <item x="85"/>
        <item x="86"/>
        <item x="87"/>
        <item x="148"/>
        <item x="149"/>
        <item x="150"/>
        <item x="151"/>
        <item x="160"/>
        <item x="218"/>
        <item x="217"/>
        <item x="41"/>
        <item x="115"/>
        <item x="116"/>
        <item x="184"/>
        <item x="195"/>
        <item x="136"/>
        <item x="137"/>
        <item x="209"/>
        <item x="210"/>
        <item x="196"/>
        <item x="221"/>
        <item x="222"/>
        <item x="138"/>
        <item x="139"/>
        <item x="46"/>
        <item x="47"/>
        <item x="48"/>
        <item x="49"/>
        <item x="162"/>
        <item x="64"/>
        <item x="39"/>
        <item x="35"/>
        <item x="227"/>
        <item x="8"/>
        <item x="7"/>
        <item x="5"/>
        <item x="6"/>
        <item x="237"/>
        <item x="172"/>
        <item x="173"/>
        <item x="177"/>
        <item x="58"/>
        <item x="40"/>
        <item x="169"/>
        <item x="236"/>
        <item x="201"/>
        <item x="202"/>
        <item x="203"/>
        <item x="204"/>
        <item x="17"/>
        <item x="18"/>
        <item x="19"/>
        <item x="1"/>
        <item x="2"/>
        <item x="3"/>
        <item x="189"/>
        <item x="59"/>
        <item x="50"/>
        <item x="51"/>
        <item x="52"/>
        <item x="53"/>
        <item x="43"/>
        <item x="44"/>
        <item x="13"/>
        <item x="14"/>
        <item x="110"/>
        <item x="182"/>
        <item x="165"/>
        <item x="179"/>
        <item x="166"/>
        <item x="180"/>
        <item x="181"/>
        <item x="93"/>
        <item x="94"/>
        <item x="95"/>
        <item x="96"/>
        <item x="97"/>
        <item x="168"/>
        <item x="102"/>
        <item x="197"/>
        <item x="192"/>
        <item x="67"/>
        <item x="213"/>
        <item x="68"/>
        <item x="119"/>
        <item x="118"/>
        <item x="183"/>
        <item x="124"/>
        <item x="141"/>
        <item x="142"/>
        <item x="143"/>
        <item x="144"/>
        <item x="121"/>
        <item x="122"/>
        <item x="123"/>
        <item x="208"/>
        <item x="207"/>
        <item x="206"/>
        <item x="205"/>
        <item x="214"/>
        <item x="215"/>
        <item x="80"/>
        <item x="81"/>
        <item x="82"/>
        <item x="83"/>
        <item x="193"/>
        <item x="158"/>
        <item x="105"/>
        <item x="104"/>
        <item x="161"/>
        <item x="188"/>
        <item x="152"/>
        <item x="191"/>
        <item x="211"/>
        <item x="199"/>
        <item x="73"/>
        <item x="74"/>
        <item x="75"/>
        <item x="76"/>
        <item x="71"/>
        <item x="200"/>
        <item x="219"/>
        <item x="15"/>
        <item x="22"/>
        <item x="23"/>
        <item x="24"/>
        <item x="20"/>
        <item x="37"/>
        <item x="38"/>
        <item x="194"/>
        <item x="100"/>
        <item x="120"/>
        <item x="117"/>
        <item x="4"/>
        <item x="45"/>
        <item x="16"/>
        <item x="0"/>
        <item x="190"/>
        <item x="216"/>
        <item x="72"/>
        <item x="187"/>
        <item x="99"/>
        <item x="135"/>
        <item x="36"/>
        <item x="89"/>
        <item x="103"/>
        <item x="157"/>
        <item x="185"/>
        <item x="220"/>
        <item x="106"/>
        <item x="233"/>
        <item x="21"/>
        <item x="155"/>
        <item x="69"/>
        <item x="70"/>
        <item x="128"/>
        <item x="125"/>
        <item x="126"/>
        <item x="127"/>
        <item x="231"/>
        <item x="225"/>
        <item x="235"/>
        <item x="175"/>
        <item x="232"/>
        <item x="234"/>
        <item x="88"/>
        <item x="186"/>
        <item t="default"/>
      </items>
    </pivotField>
    <pivotField showAll="0"/>
    <pivotField showAll="0"/>
    <pivotField showAll="0"/>
    <pivotField showAll="0"/>
    <pivotField showAll="0"/>
  </pivotFields>
  <rowFields count="2">
    <field x="4"/>
    <field x="10"/>
  </rowFields>
  <rowItems count="17">
    <i>
      <x/>
    </i>
    <i>
      <x v="1"/>
    </i>
    <i>
      <x v="2"/>
    </i>
    <i>
      <x v="3"/>
    </i>
    <i>
      <x v="4"/>
    </i>
    <i>
      <x v="5"/>
    </i>
    <i>
      <x v="6"/>
    </i>
    <i>
      <x v="7"/>
    </i>
    <i>
      <x v="8"/>
    </i>
    <i>
      <x v="9"/>
    </i>
    <i>
      <x v="10"/>
    </i>
    <i>
      <x v="11"/>
    </i>
    <i>
      <x v="12"/>
    </i>
    <i>
      <x v="13"/>
    </i>
    <i>
      <x v="14"/>
    </i>
    <i>
      <x v="15"/>
    </i>
    <i t="grand">
      <x/>
    </i>
  </rowItems>
  <colFields count="1">
    <field x="0"/>
  </colFields>
  <colItems count="3">
    <i>
      <x/>
    </i>
    <i>
      <x v="1"/>
    </i>
    <i t="grand">
      <x/>
    </i>
  </colItems>
  <dataFields count="1">
    <dataField name="Cuenta de TAREA" fld="9" subtotal="count" baseField="0" baseItem="0"/>
  </dataFields>
  <formats count="6">
    <format dxfId="17">
      <pivotArea type="all" dataOnly="0" outline="0" fieldPosition="0"/>
    </format>
    <format dxfId="16">
      <pivotArea outline="0" collapsedLevelsAreSubtotals="1" fieldPosition="0"/>
    </format>
    <format dxfId="15">
      <pivotArea dataOnly="0" labelOnly="1" fieldPosition="0">
        <references count="1">
          <reference field="4" count="0"/>
        </references>
      </pivotArea>
    </format>
    <format dxfId="14">
      <pivotArea dataOnly="0" labelOnly="1" grandRow="1" outline="0" fieldPosition="0"/>
    </format>
    <format dxfId="13">
      <pivotArea dataOnly="0" labelOnly="1" fieldPosition="0">
        <references count="1">
          <reference field="0" count="0"/>
        </references>
      </pivotArea>
    </format>
    <format dxfId="12">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2" cacheId="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7:Q46" firstHeaderRow="1" firstDataRow="2" firstDataCol="1"/>
  <pivotFields count="15">
    <pivotField showAll="0"/>
    <pivotField axis="axisCol" showAll="0">
      <items count="16">
        <item x="1"/>
        <item x="9"/>
        <item x="0"/>
        <item x="8"/>
        <item x="10"/>
        <item x="3"/>
        <item x="2"/>
        <item x="14"/>
        <item x="6"/>
        <item x="11"/>
        <item x="13"/>
        <item x="7"/>
        <item x="12"/>
        <item x="5"/>
        <item x="4"/>
        <item t="default"/>
      </items>
    </pivotField>
    <pivotField showAll="0"/>
    <pivotField showAll="0"/>
    <pivotField showAll="0"/>
    <pivotField showAll="0"/>
    <pivotField showAll="0"/>
    <pivotField showAll="0"/>
    <pivotField showAll="0"/>
    <pivotField dataField="1" showAll="0"/>
    <pivotField showAll="0"/>
    <pivotField showAll="0"/>
    <pivotField showAll="0"/>
    <pivotField axis="axisRow" showAll="0">
      <items count="18">
        <item x="7"/>
        <item x="6"/>
        <item x="13"/>
        <item x="3"/>
        <item x="5"/>
        <item x="16"/>
        <item x="4"/>
        <item x="11"/>
        <item x="9"/>
        <item x="0"/>
        <item x="15"/>
        <item x="12"/>
        <item x="2"/>
        <item x="14"/>
        <item x="10"/>
        <item x="8"/>
        <item x="1"/>
        <item t="default"/>
      </items>
    </pivotField>
    <pivotField showAll="0"/>
  </pivotFields>
  <rowFields count="1">
    <field x="13"/>
  </rowFields>
  <rowItems count="18">
    <i>
      <x/>
    </i>
    <i>
      <x v="1"/>
    </i>
    <i>
      <x v="2"/>
    </i>
    <i>
      <x v="3"/>
    </i>
    <i>
      <x v="4"/>
    </i>
    <i>
      <x v="5"/>
    </i>
    <i>
      <x v="6"/>
    </i>
    <i>
      <x v="7"/>
    </i>
    <i>
      <x v="8"/>
    </i>
    <i>
      <x v="9"/>
    </i>
    <i>
      <x v="10"/>
    </i>
    <i>
      <x v="11"/>
    </i>
    <i>
      <x v="12"/>
    </i>
    <i>
      <x v="13"/>
    </i>
    <i>
      <x v="14"/>
    </i>
    <i>
      <x v="15"/>
    </i>
    <i>
      <x v="16"/>
    </i>
    <i t="grand">
      <x/>
    </i>
  </rowItems>
  <colFields count="1">
    <field x="1"/>
  </colFields>
  <colItems count="16">
    <i>
      <x/>
    </i>
    <i>
      <x v="1"/>
    </i>
    <i>
      <x v="2"/>
    </i>
    <i>
      <x v="3"/>
    </i>
    <i>
      <x v="4"/>
    </i>
    <i>
      <x v="5"/>
    </i>
    <i>
      <x v="6"/>
    </i>
    <i>
      <x v="7"/>
    </i>
    <i>
      <x v="8"/>
    </i>
    <i>
      <x v="9"/>
    </i>
    <i>
      <x v="10"/>
    </i>
    <i>
      <x v="11"/>
    </i>
    <i>
      <x v="12"/>
    </i>
    <i>
      <x v="13"/>
    </i>
    <i>
      <x v="14"/>
    </i>
    <i t="grand">
      <x/>
    </i>
  </colItems>
  <dataFields count="1">
    <dataField name="Cuenta de TAREA" fld="9" subtotal="count" baseField="0" baseItem="0"/>
  </dataFields>
  <formats count="9">
    <format dxfId="26">
      <pivotArea field="13" type="button" dataOnly="0" labelOnly="1" outline="0" axis="axisRow" fieldPosition="0"/>
    </format>
    <format dxfId="25">
      <pivotArea dataOnly="0" labelOnly="1" fieldPosition="0">
        <references count="1">
          <reference field="1" count="0"/>
        </references>
      </pivotArea>
    </format>
    <format dxfId="24">
      <pivotArea dataOnly="0" labelOnly="1" grandCol="1" outline="0" fieldPosition="0"/>
    </format>
    <format dxfId="11">
      <pivotArea type="all" dataOnly="0" outline="0" fieldPosition="0"/>
    </format>
    <format dxfId="10">
      <pivotArea outline="0" collapsedLevelsAreSubtotals="1" fieldPosition="0"/>
    </format>
    <format dxfId="9">
      <pivotArea dataOnly="0" labelOnly="1" fieldPosition="0">
        <references count="1">
          <reference field="13" count="0"/>
        </references>
      </pivotArea>
    </format>
    <format dxfId="8">
      <pivotArea dataOnly="0" labelOnly="1" grandRow="1" outline="0" fieldPosition="0"/>
    </format>
    <format dxfId="7">
      <pivotArea dataOnly="0" labelOnly="1" fieldPosition="0">
        <references count="1">
          <reference field="1" count="0"/>
        </references>
      </pivotArea>
    </format>
    <format dxfId="6">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1" cacheId="5" applyNumberFormats="0" applyBorderFormats="0" applyFontFormats="0" applyPatternFormats="0" applyAlignmentFormats="0" applyWidthHeightFormats="1" dataCaption="Valores" updatedVersion="5" minRefreshableVersion="3" useAutoFormatting="1" itemPrintTitles="1" createdVersion="6" indent="0" outline="1" outlineData="1" multipleFieldFilters="0">
  <location ref="A3:B21" firstHeaderRow="1" firstDataRow="1" firstDataCol="1"/>
  <pivotFields count="15">
    <pivotField showAll="0"/>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Row" dataField="1" showAll="0">
      <items count="18">
        <item x="3"/>
        <item x="4"/>
        <item x="2"/>
        <item x="1"/>
        <item x="7"/>
        <item x="5"/>
        <item x="8"/>
        <item x="9"/>
        <item x="10"/>
        <item x="11"/>
        <item x="12"/>
        <item x="6"/>
        <item x="0"/>
        <item x="15"/>
        <item x="13"/>
        <item x="14"/>
        <item x="16"/>
        <item t="default"/>
      </items>
    </pivotField>
    <pivotField showAll="0"/>
  </pivotFields>
  <rowFields count="1">
    <field x="13"/>
  </rowFields>
  <rowItems count="18">
    <i>
      <x/>
    </i>
    <i>
      <x v="1"/>
    </i>
    <i>
      <x v="2"/>
    </i>
    <i>
      <x v="3"/>
    </i>
    <i>
      <x v="4"/>
    </i>
    <i>
      <x v="5"/>
    </i>
    <i>
      <x v="6"/>
    </i>
    <i>
      <x v="7"/>
    </i>
    <i>
      <x v="8"/>
    </i>
    <i>
      <x v="9"/>
    </i>
    <i>
      <x v="10"/>
    </i>
    <i>
      <x v="11"/>
    </i>
    <i>
      <x v="12"/>
    </i>
    <i>
      <x v="13"/>
    </i>
    <i>
      <x v="14"/>
    </i>
    <i>
      <x v="15"/>
    </i>
    <i>
      <x v="16"/>
    </i>
    <i t="grand">
      <x/>
    </i>
  </rowItems>
  <colItems count="1">
    <i/>
  </colItems>
  <dataFields count="1">
    <dataField name="Cuenta de RESPONSABLE" fld="13" subtotal="count" baseField="0" baseItem="0"/>
  </dataFields>
  <formats count="6">
    <format dxfId="5">
      <pivotArea type="all" dataOnly="0" outline="0" fieldPosition="0"/>
    </format>
    <format dxfId="4">
      <pivotArea outline="0" collapsedLevelsAreSubtotals="1" fieldPosition="0"/>
    </format>
    <format dxfId="3">
      <pivotArea field="13" type="button" dataOnly="0" labelOnly="1" outline="0" axis="axisRow" fieldPosition="0"/>
    </format>
    <format dxfId="2">
      <pivotArea dataOnly="0" labelOnly="1" outline="0" axis="axisValues" fieldPosition="0"/>
    </format>
    <format dxfId="1">
      <pivotArea dataOnly="0" labelOnly="1" fieldPosition="0">
        <references count="1">
          <reference field="13"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4"/>
  <sheetViews>
    <sheetView showGridLines="0" zoomScale="70" zoomScaleNormal="70" workbookViewId="0">
      <selection activeCell="B15" sqref="B15"/>
    </sheetView>
  </sheetViews>
  <sheetFormatPr baseColWidth="10" defaultColWidth="11.42578125" defaultRowHeight="14.25" x14ac:dyDescent="0.2"/>
  <cols>
    <col min="1" max="1" width="69.28515625" style="1" customWidth="1"/>
    <col min="2" max="2" width="26.5703125" style="1" customWidth="1"/>
    <col min="3" max="3" width="42.28515625" style="1" customWidth="1"/>
    <col min="4" max="4" width="17.85546875" style="1" customWidth="1"/>
    <col min="5" max="16" width="23.7109375" style="1" customWidth="1"/>
    <col min="17" max="17" width="12.5703125" style="1" customWidth="1"/>
    <col min="18" max="18" width="40.7109375" style="1" bestFit="1" customWidth="1"/>
    <col min="19" max="19" width="39.140625" style="1" bestFit="1" customWidth="1"/>
    <col min="20" max="20" width="12.5703125" style="1" bestFit="1" customWidth="1"/>
    <col min="21" max="16384" width="11.42578125" style="1"/>
  </cols>
  <sheetData>
    <row r="2" spans="1:7" ht="15" x14ac:dyDescent="0.2">
      <c r="A2" s="23" t="s">
        <v>730</v>
      </c>
    </row>
    <row r="3" spans="1:7" x14ac:dyDescent="0.2">
      <c r="A3" s="18" t="s">
        <v>2</v>
      </c>
      <c r="B3" s="1" t="s">
        <v>3</v>
      </c>
    </row>
    <row r="4" spans="1:7" x14ac:dyDescent="0.2">
      <c r="A4" s="19" t="s">
        <v>4</v>
      </c>
      <c r="B4" s="20">
        <v>22</v>
      </c>
      <c r="G4" s="19"/>
    </row>
    <row r="5" spans="1:7" x14ac:dyDescent="0.2">
      <c r="A5" s="19" t="s">
        <v>5</v>
      </c>
      <c r="B5" s="20">
        <v>4</v>
      </c>
      <c r="G5" s="19"/>
    </row>
    <row r="6" spans="1:7" x14ac:dyDescent="0.2">
      <c r="A6" s="19" t="s">
        <v>6</v>
      </c>
      <c r="B6" s="20">
        <v>21</v>
      </c>
      <c r="G6" s="19"/>
    </row>
    <row r="7" spans="1:7" x14ac:dyDescent="0.2">
      <c r="A7" s="19" t="s">
        <v>7</v>
      </c>
      <c r="B7" s="20">
        <v>22</v>
      </c>
      <c r="G7" s="19"/>
    </row>
    <row r="8" spans="1:7" x14ac:dyDescent="0.2">
      <c r="A8" s="19" t="s">
        <v>0</v>
      </c>
      <c r="B8" s="20">
        <v>14</v>
      </c>
      <c r="G8" s="19"/>
    </row>
    <row r="9" spans="1:7" x14ac:dyDescent="0.2">
      <c r="A9" s="19" t="s">
        <v>8</v>
      </c>
      <c r="B9" s="20">
        <v>26</v>
      </c>
      <c r="G9" s="19"/>
    </row>
    <row r="10" spans="1:7" x14ac:dyDescent="0.2">
      <c r="A10" s="19" t="s">
        <v>9</v>
      </c>
      <c r="B10" s="20">
        <v>17</v>
      </c>
      <c r="G10" s="19"/>
    </row>
    <row r="11" spans="1:7" x14ac:dyDescent="0.2">
      <c r="A11" s="19" t="s">
        <v>10</v>
      </c>
      <c r="B11" s="20">
        <v>20</v>
      </c>
      <c r="G11" s="19"/>
    </row>
    <row r="12" spans="1:7" x14ac:dyDescent="0.2">
      <c r="A12" s="19" t="s">
        <v>11</v>
      </c>
      <c r="B12" s="20">
        <v>37</v>
      </c>
      <c r="G12" s="19"/>
    </row>
    <row r="13" spans="1:7" x14ac:dyDescent="0.2">
      <c r="A13" s="19" t="s">
        <v>12</v>
      </c>
      <c r="B13" s="20">
        <v>31</v>
      </c>
    </row>
    <row r="14" spans="1:7" x14ac:dyDescent="0.2">
      <c r="A14" s="19" t="s">
        <v>13</v>
      </c>
      <c r="B14" s="20">
        <v>16</v>
      </c>
    </row>
    <row r="15" spans="1:7" x14ac:dyDescent="0.2">
      <c r="A15" s="19" t="s">
        <v>1</v>
      </c>
      <c r="B15" s="20">
        <v>59</v>
      </c>
    </row>
    <row r="16" spans="1:7" x14ac:dyDescent="0.2">
      <c r="A16" s="19" t="s">
        <v>445</v>
      </c>
      <c r="B16" s="20">
        <v>15</v>
      </c>
    </row>
    <row r="17" spans="1:17" x14ac:dyDescent="0.2">
      <c r="A17" s="19" t="s">
        <v>450</v>
      </c>
      <c r="B17" s="20">
        <v>24</v>
      </c>
    </row>
    <row r="18" spans="1:17" x14ac:dyDescent="0.2">
      <c r="A18" s="19" t="s">
        <v>611</v>
      </c>
      <c r="B18" s="20">
        <v>49</v>
      </c>
    </row>
    <row r="19" spans="1:17" x14ac:dyDescent="0.2">
      <c r="A19" s="19" t="s">
        <v>534</v>
      </c>
      <c r="B19" s="20">
        <v>43</v>
      </c>
    </row>
    <row r="20" spans="1:17" x14ac:dyDescent="0.2">
      <c r="A20" s="19" t="s">
        <v>680</v>
      </c>
      <c r="B20" s="20">
        <v>4</v>
      </c>
    </row>
    <row r="21" spans="1:17" x14ac:dyDescent="0.2">
      <c r="A21" s="19" t="s">
        <v>14</v>
      </c>
      <c r="B21" s="20">
        <v>424</v>
      </c>
    </row>
    <row r="26" spans="1:17" ht="15" x14ac:dyDescent="0.2">
      <c r="A26" s="23" t="s">
        <v>733</v>
      </c>
    </row>
    <row r="27" spans="1:17" x14ac:dyDescent="0.2">
      <c r="A27" s="18" t="s">
        <v>728</v>
      </c>
      <c r="B27" s="18" t="s">
        <v>301</v>
      </c>
    </row>
    <row r="28" spans="1:17" s="22" customFormat="1" ht="99.75" x14ac:dyDescent="0.2">
      <c r="A28" s="21" t="s">
        <v>2</v>
      </c>
      <c r="B28" s="22" t="s">
        <v>593</v>
      </c>
      <c r="C28" s="22" t="s">
        <v>256</v>
      </c>
      <c r="D28" s="22" t="s">
        <v>290</v>
      </c>
      <c r="E28" s="22" t="s">
        <v>361</v>
      </c>
      <c r="F28" s="22" t="s">
        <v>359</v>
      </c>
      <c r="G28" s="22" t="s">
        <v>92</v>
      </c>
      <c r="H28" s="22" t="s">
        <v>120</v>
      </c>
      <c r="I28" s="22" t="s">
        <v>694</v>
      </c>
      <c r="J28" s="22" t="s">
        <v>364</v>
      </c>
      <c r="K28" s="22" t="s">
        <v>362</v>
      </c>
      <c r="L28" s="22" t="s">
        <v>537</v>
      </c>
      <c r="M28" s="22" t="s">
        <v>302</v>
      </c>
      <c r="N28" s="22" t="s">
        <v>363</v>
      </c>
      <c r="O28" s="22" t="s">
        <v>360</v>
      </c>
      <c r="P28" s="22" t="s">
        <v>562</v>
      </c>
      <c r="Q28" s="22" t="s">
        <v>14</v>
      </c>
    </row>
    <row r="29" spans="1:17" x14ac:dyDescent="0.2">
      <c r="A29" s="19" t="s">
        <v>0</v>
      </c>
      <c r="B29" s="20"/>
      <c r="C29" s="20"/>
      <c r="D29" s="20">
        <v>14</v>
      </c>
      <c r="E29" s="20"/>
      <c r="F29" s="20"/>
      <c r="G29" s="20"/>
      <c r="H29" s="20"/>
      <c r="I29" s="20"/>
      <c r="J29" s="20"/>
      <c r="K29" s="20"/>
      <c r="L29" s="20"/>
      <c r="M29" s="20"/>
      <c r="N29" s="20"/>
      <c r="O29" s="20"/>
      <c r="P29" s="20"/>
      <c r="Q29" s="20">
        <v>14</v>
      </c>
    </row>
    <row r="30" spans="1:17" x14ac:dyDescent="0.2">
      <c r="A30" s="19" t="s">
        <v>1</v>
      </c>
      <c r="B30" s="20">
        <v>2</v>
      </c>
      <c r="C30" s="20"/>
      <c r="D30" s="20">
        <v>35</v>
      </c>
      <c r="E30" s="20"/>
      <c r="F30" s="20"/>
      <c r="G30" s="20"/>
      <c r="H30" s="20"/>
      <c r="I30" s="20">
        <v>22</v>
      </c>
      <c r="J30" s="20"/>
      <c r="K30" s="20"/>
      <c r="L30" s="20"/>
      <c r="M30" s="20"/>
      <c r="N30" s="20"/>
      <c r="O30" s="20"/>
      <c r="P30" s="20"/>
      <c r="Q30" s="20">
        <v>59</v>
      </c>
    </row>
    <row r="31" spans="1:17" x14ac:dyDescent="0.2">
      <c r="A31" s="19" t="s">
        <v>611</v>
      </c>
      <c r="B31" s="20"/>
      <c r="C31" s="20"/>
      <c r="D31" s="20">
        <v>16</v>
      </c>
      <c r="E31" s="20"/>
      <c r="F31" s="20"/>
      <c r="G31" s="20"/>
      <c r="H31" s="20"/>
      <c r="I31" s="20"/>
      <c r="J31" s="20">
        <v>4</v>
      </c>
      <c r="K31" s="20"/>
      <c r="L31" s="20"/>
      <c r="M31" s="20"/>
      <c r="N31" s="20"/>
      <c r="O31" s="20">
        <v>29</v>
      </c>
      <c r="P31" s="20"/>
      <c r="Q31" s="20">
        <v>49</v>
      </c>
    </row>
    <row r="32" spans="1:17" x14ac:dyDescent="0.2">
      <c r="A32" s="19" t="s">
        <v>4</v>
      </c>
      <c r="B32" s="20">
        <v>2</v>
      </c>
      <c r="C32" s="20"/>
      <c r="D32" s="20">
        <v>20</v>
      </c>
      <c r="E32" s="20"/>
      <c r="F32" s="20"/>
      <c r="G32" s="20"/>
      <c r="H32" s="20"/>
      <c r="I32" s="20"/>
      <c r="J32" s="20"/>
      <c r="K32" s="20"/>
      <c r="L32" s="20"/>
      <c r="M32" s="20"/>
      <c r="N32" s="20"/>
      <c r="O32" s="20"/>
      <c r="P32" s="20"/>
      <c r="Q32" s="20">
        <v>22</v>
      </c>
    </row>
    <row r="33" spans="1:17" x14ac:dyDescent="0.2">
      <c r="A33" s="19" t="s">
        <v>8</v>
      </c>
      <c r="B33" s="20">
        <v>2</v>
      </c>
      <c r="C33" s="20"/>
      <c r="D33" s="20">
        <v>6</v>
      </c>
      <c r="E33" s="20"/>
      <c r="F33" s="20"/>
      <c r="G33" s="20">
        <v>13</v>
      </c>
      <c r="H33" s="20">
        <v>5</v>
      </c>
      <c r="I33" s="20"/>
      <c r="J33" s="20"/>
      <c r="K33" s="20"/>
      <c r="L33" s="20"/>
      <c r="M33" s="20"/>
      <c r="N33" s="20"/>
      <c r="O33" s="20"/>
      <c r="P33" s="20"/>
      <c r="Q33" s="20">
        <v>26</v>
      </c>
    </row>
    <row r="34" spans="1:17" x14ac:dyDescent="0.2">
      <c r="A34" s="19" t="s">
        <v>680</v>
      </c>
      <c r="B34" s="20"/>
      <c r="C34" s="20"/>
      <c r="D34" s="20">
        <v>4</v>
      </c>
      <c r="E34" s="20"/>
      <c r="F34" s="20"/>
      <c r="G34" s="20"/>
      <c r="H34" s="20"/>
      <c r="I34" s="20"/>
      <c r="J34" s="20"/>
      <c r="K34" s="20"/>
      <c r="L34" s="20"/>
      <c r="M34" s="20"/>
      <c r="N34" s="20"/>
      <c r="O34" s="20"/>
      <c r="P34" s="20"/>
      <c r="Q34" s="20">
        <v>4</v>
      </c>
    </row>
    <row r="35" spans="1:17" x14ac:dyDescent="0.2">
      <c r="A35" s="19" t="s">
        <v>5</v>
      </c>
      <c r="B35" s="20">
        <v>2</v>
      </c>
      <c r="C35" s="20"/>
      <c r="D35" s="20">
        <v>2</v>
      </c>
      <c r="E35" s="20"/>
      <c r="F35" s="20"/>
      <c r="G35" s="20"/>
      <c r="H35" s="20"/>
      <c r="I35" s="20"/>
      <c r="J35" s="20"/>
      <c r="K35" s="20"/>
      <c r="L35" s="20"/>
      <c r="M35" s="20"/>
      <c r="N35" s="20"/>
      <c r="O35" s="20"/>
      <c r="P35" s="20"/>
      <c r="Q35" s="20">
        <v>4</v>
      </c>
    </row>
    <row r="36" spans="1:17" x14ac:dyDescent="0.2">
      <c r="A36" s="19" t="s">
        <v>12</v>
      </c>
      <c r="B36" s="20">
        <v>2</v>
      </c>
      <c r="C36" s="20"/>
      <c r="D36" s="20">
        <v>27</v>
      </c>
      <c r="E36" s="20"/>
      <c r="F36" s="20"/>
      <c r="G36" s="20"/>
      <c r="H36" s="20">
        <v>2</v>
      </c>
      <c r="I36" s="20"/>
      <c r="J36" s="20"/>
      <c r="K36" s="20"/>
      <c r="L36" s="20"/>
      <c r="M36" s="20"/>
      <c r="N36" s="20"/>
      <c r="O36" s="20"/>
      <c r="P36" s="20"/>
      <c r="Q36" s="20">
        <v>31</v>
      </c>
    </row>
    <row r="37" spans="1:17" x14ac:dyDescent="0.2">
      <c r="A37" s="19" t="s">
        <v>10</v>
      </c>
      <c r="B37" s="20">
        <v>2</v>
      </c>
      <c r="C37" s="20"/>
      <c r="D37" s="20">
        <v>18</v>
      </c>
      <c r="E37" s="20"/>
      <c r="F37" s="20"/>
      <c r="G37" s="20"/>
      <c r="H37" s="20"/>
      <c r="I37" s="20"/>
      <c r="J37" s="20"/>
      <c r="K37" s="20"/>
      <c r="L37" s="20"/>
      <c r="M37" s="20"/>
      <c r="N37" s="20"/>
      <c r="O37" s="20"/>
      <c r="P37" s="20"/>
      <c r="Q37" s="20">
        <v>20</v>
      </c>
    </row>
    <row r="38" spans="1:17" x14ac:dyDescent="0.2">
      <c r="A38" s="19" t="s">
        <v>445</v>
      </c>
      <c r="B38" s="20"/>
      <c r="C38" s="20"/>
      <c r="D38" s="20">
        <v>15</v>
      </c>
      <c r="E38" s="20"/>
      <c r="F38" s="20"/>
      <c r="G38" s="20"/>
      <c r="H38" s="20"/>
      <c r="I38" s="20"/>
      <c r="J38" s="20"/>
      <c r="K38" s="20"/>
      <c r="L38" s="20"/>
      <c r="M38" s="20"/>
      <c r="N38" s="20"/>
      <c r="O38" s="20"/>
      <c r="P38" s="20"/>
      <c r="Q38" s="20">
        <v>15</v>
      </c>
    </row>
    <row r="39" spans="1:17" x14ac:dyDescent="0.2">
      <c r="A39" s="19" t="s">
        <v>450</v>
      </c>
      <c r="B39" s="20">
        <v>2</v>
      </c>
      <c r="C39" s="20"/>
      <c r="D39" s="20">
        <v>10</v>
      </c>
      <c r="E39" s="20"/>
      <c r="F39" s="20"/>
      <c r="G39" s="20"/>
      <c r="H39" s="20"/>
      <c r="I39" s="20"/>
      <c r="J39" s="20"/>
      <c r="K39" s="20"/>
      <c r="L39" s="20">
        <v>6</v>
      </c>
      <c r="M39" s="20"/>
      <c r="N39" s="20">
        <v>6</v>
      </c>
      <c r="O39" s="20"/>
      <c r="P39" s="20"/>
      <c r="Q39" s="20">
        <v>24</v>
      </c>
    </row>
    <row r="40" spans="1:17" x14ac:dyDescent="0.2">
      <c r="A40" s="19" t="s">
        <v>13</v>
      </c>
      <c r="B40" s="20"/>
      <c r="C40" s="20"/>
      <c r="D40" s="20">
        <v>16</v>
      </c>
      <c r="E40" s="20"/>
      <c r="F40" s="20"/>
      <c r="G40" s="20"/>
      <c r="H40" s="20"/>
      <c r="I40" s="20"/>
      <c r="J40" s="20"/>
      <c r="K40" s="20"/>
      <c r="L40" s="20"/>
      <c r="M40" s="20"/>
      <c r="N40" s="20"/>
      <c r="O40" s="20"/>
      <c r="P40" s="20"/>
      <c r="Q40" s="20">
        <v>16</v>
      </c>
    </row>
    <row r="41" spans="1:17" x14ac:dyDescent="0.2">
      <c r="A41" s="19" t="s">
        <v>6</v>
      </c>
      <c r="B41" s="20">
        <v>2</v>
      </c>
      <c r="C41" s="20"/>
      <c r="D41" s="20">
        <v>19</v>
      </c>
      <c r="E41" s="20"/>
      <c r="F41" s="20"/>
      <c r="G41" s="20"/>
      <c r="H41" s="20"/>
      <c r="I41" s="20"/>
      <c r="J41" s="20"/>
      <c r="K41" s="20"/>
      <c r="L41" s="20"/>
      <c r="M41" s="20"/>
      <c r="N41" s="20"/>
      <c r="O41" s="20"/>
      <c r="P41" s="20"/>
      <c r="Q41" s="20">
        <v>21</v>
      </c>
    </row>
    <row r="42" spans="1:17" x14ac:dyDescent="0.2">
      <c r="A42" s="19" t="s">
        <v>534</v>
      </c>
      <c r="B42" s="20">
        <v>2</v>
      </c>
      <c r="C42" s="20">
        <v>3</v>
      </c>
      <c r="D42" s="20">
        <v>11</v>
      </c>
      <c r="E42" s="20">
        <v>6</v>
      </c>
      <c r="F42" s="20">
        <v>5</v>
      </c>
      <c r="G42" s="20"/>
      <c r="H42" s="20"/>
      <c r="I42" s="20"/>
      <c r="J42" s="20"/>
      <c r="K42" s="20">
        <v>5</v>
      </c>
      <c r="L42" s="20"/>
      <c r="M42" s="20">
        <v>11</v>
      </c>
      <c r="N42" s="20"/>
      <c r="O42" s="20"/>
      <c r="P42" s="20"/>
      <c r="Q42" s="20">
        <v>43</v>
      </c>
    </row>
    <row r="43" spans="1:17" x14ac:dyDescent="0.2">
      <c r="A43" s="19" t="s">
        <v>11</v>
      </c>
      <c r="B43" s="20">
        <v>2</v>
      </c>
      <c r="C43" s="20"/>
      <c r="D43" s="20">
        <v>12</v>
      </c>
      <c r="E43" s="20"/>
      <c r="F43" s="20"/>
      <c r="G43" s="20"/>
      <c r="H43" s="20"/>
      <c r="I43" s="20"/>
      <c r="J43" s="20"/>
      <c r="K43" s="20"/>
      <c r="L43" s="20"/>
      <c r="M43" s="20"/>
      <c r="N43" s="20"/>
      <c r="O43" s="20"/>
      <c r="P43" s="20">
        <v>23</v>
      </c>
      <c r="Q43" s="20">
        <v>37</v>
      </c>
    </row>
    <row r="44" spans="1:17" x14ac:dyDescent="0.2">
      <c r="A44" s="19" t="s">
        <v>9</v>
      </c>
      <c r="B44" s="20">
        <v>2</v>
      </c>
      <c r="C44" s="20"/>
      <c r="D44" s="20">
        <v>15</v>
      </c>
      <c r="E44" s="20"/>
      <c r="F44" s="20"/>
      <c r="G44" s="20"/>
      <c r="H44" s="20"/>
      <c r="I44" s="20"/>
      <c r="J44" s="20"/>
      <c r="K44" s="20"/>
      <c r="L44" s="20"/>
      <c r="M44" s="20"/>
      <c r="N44" s="20"/>
      <c r="O44" s="20"/>
      <c r="P44" s="20"/>
      <c r="Q44" s="20">
        <v>17</v>
      </c>
    </row>
    <row r="45" spans="1:17" x14ac:dyDescent="0.2">
      <c r="A45" s="19" t="s">
        <v>7</v>
      </c>
      <c r="B45" s="20">
        <v>2</v>
      </c>
      <c r="C45" s="20"/>
      <c r="D45" s="20">
        <v>20</v>
      </c>
      <c r="E45" s="20"/>
      <c r="F45" s="20"/>
      <c r="G45" s="20"/>
      <c r="H45" s="20"/>
      <c r="I45" s="20"/>
      <c r="J45" s="20"/>
      <c r="K45" s="20"/>
      <c r="L45" s="20"/>
      <c r="M45" s="20"/>
      <c r="N45" s="20"/>
      <c r="O45" s="20"/>
      <c r="P45" s="20"/>
      <c r="Q45" s="20">
        <v>22</v>
      </c>
    </row>
    <row r="46" spans="1:17" x14ac:dyDescent="0.2">
      <c r="A46" s="19" t="s">
        <v>14</v>
      </c>
      <c r="B46" s="20">
        <v>24</v>
      </c>
      <c r="C46" s="20">
        <v>3</v>
      </c>
      <c r="D46" s="20">
        <v>260</v>
      </c>
      <c r="E46" s="20">
        <v>6</v>
      </c>
      <c r="F46" s="20">
        <v>5</v>
      </c>
      <c r="G46" s="20">
        <v>13</v>
      </c>
      <c r="H46" s="20">
        <v>7</v>
      </c>
      <c r="I46" s="20">
        <v>22</v>
      </c>
      <c r="J46" s="20">
        <v>4</v>
      </c>
      <c r="K46" s="20">
        <v>5</v>
      </c>
      <c r="L46" s="20">
        <v>6</v>
      </c>
      <c r="M46" s="20">
        <v>11</v>
      </c>
      <c r="N46" s="20">
        <v>6</v>
      </c>
      <c r="O46" s="20">
        <v>29</v>
      </c>
      <c r="P46" s="20">
        <v>23</v>
      </c>
      <c r="Q46" s="20">
        <v>424</v>
      </c>
    </row>
    <row r="52" spans="1:2" ht="15" x14ac:dyDescent="0.2">
      <c r="A52" s="23" t="s">
        <v>731</v>
      </c>
    </row>
    <row r="53" spans="1:2" x14ac:dyDescent="0.2">
      <c r="A53" s="18" t="s">
        <v>2</v>
      </c>
      <c r="B53" s="1" t="s">
        <v>728</v>
      </c>
    </row>
    <row r="54" spans="1:2" x14ac:dyDescent="0.2">
      <c r="A54" s="19" t="s">
        <v>304</v>
      </c>
      <c r="B54" s="20">
        <v>33</v>
      </c>
    </row>
    <row r="55" spans="1:2" x14ac:dyDescent="0.2">
      <c r="A55" s="19" t="s">
        <v>305</v>
      </c>
      <c r="B55" s="20">
        <v>14</v>
      </c>
    </row>
    <row r="56" spans="1:2" x14ac:dyDescent="0.2">
      <c r="A56" s="19" t="s">
        <v>306</v>
      </c>
      <c r="B56" s="20">
        <v>165</v>
      </c>
    </row>
    <row r="57" spans="1:2" x14ac:dyDescent="0.2">
      <c r="A57" s="19" t="s">
        <v>307</v>
      </c>
      <c r="B57" s="20">
        <v>197</v>
      </c>
    </row>
    <row r="58" spans="1:2" x14ac:dyDescent="0.2">
      <c r="A58" s="19" t="s">
        <v>308</v>
      </c>
      <c r="B58" s="20">
        <v>13</v>
      </c>
    </row>
    <row r="59" spans="1:2" x14ac:dyDescent="0.2">
      <c r="A59" s="19" t="s">
        <v>309</v>
      </c>
      <c r="B59" s="20">
        <v>2</v>
      </c>
    </row>
    <row r="60" spans="1:2" x14ac:dyDescent="0.2">
      <c r="A60" s="19" t="s">
        <v>14</v>
      </c>
      <c r="B60" s="20">
        <v>424</v>
      </c>
    </row>
    <row r="61" spans="1:2" x14ac:dyDescent="0.2">
      <c r="A61" s="19"/>
      <c r="B61" s="20"/>
    </row>
    <row r="62" spans="1:2" x14ac:dyDescent="0.2">
      <c r="A62" s="19"/>
      <c r="B62" s="20"/>
    </row>
    <row r="65" spans="1:4" ht="15" x14ac:dyDescent="0.2">
      <c r="A65" s="24" t="s">
        <v>732</v>
      </c>
    </row>
    <row r="66" spans="1:4" x14ac:dyDescent="0.2">
      <c r="A66" s="18" t="s">
        <v>728</v>
      </c>
      <c r="B66" s="18" t="s">
        <v>301</v>
      </c>
    </row>
    <row r="67" spans="1:4" x14ac:dyDescent="0.2">
      <c r="A67" s="18" t="s">
        <v>2</v>
      </c>
      <c r="B67" s="1" t="s">
        <v>289</v>
      </c>
      <c r="C67" s="1" t="s">
        <v>91</v>
      </c>
      <c r="D67" s="1" t="s">
        <v>14</v>
      </c>
    </row>
    <row r="68" spans="1:4" x14ac:dyDescent="0.2">
      <c r="A68" s="19" t="s">
        <v>410</v>
      </c>
      <c r="B68" s="20">
        <v>33</v>
      </c>
      <c r="C68" s="20"/>
      <c r="D68" s="20">
        <v>33</v>
      </c>
    </row>
    <row r="69" spans="1:4" x14ac:dyDescent="0.2">
      <c r="A69" s="19" t="s">
        <v>411</v>
      </c>
      <c r="B69" s="20">
        <v>7</v>
      </c>
      <c r="C69" s="20">
        <v>1</v>
      </c>
      <c r="D69" s="20">
        <v>8</v>
      </c>
    </row>
    <row r="70" spans="1:4" x14ac:dyDescent="0.2">
      <c r="A70" s="19" t="s">
        <v>412</v>
      </c>
      <c r="B70" s="20"/>
      <c r="C70" s="20">
        <v>5</v>
      </c>
      <c r="D70" s="20">
        <v>5</v>
      </c>
    </row>
    <row r="71" spans="1:4" x14ac:dyDescent="0.2">
      <c r="A71" s="19" t="s">
        <v>413</v>
      </c>
      <c r="B71" s="20">
        <v>1</v>
      </c>
      <c r="C71" s="20"/>
      <c r="D71" s="20">
        <v>1</v>
      </c>
    </row>
    <row r="72" spans="1:4" x14ac:dyDescent="0.2">
      <c r="A72" s="19" t="s">
        <v>414</v>
      </c>
      <c r="B72" s="20">
        <v>41</v>
      </c>
      <c r="C72" s="20">
        <v>1</v>
      </c>
      <c r="D72" s="20">
        <v>42</v>
      </c>
    </row>
    <row r="73" spans="1:4" x14ac:dyDescent="0.2">
      <c r="A73" s="19" t="s">
        <v>415</v>
      </c>
      <c r="B73" s="20">
        <v>16</v>
      </c>
      <c r="C73" s="20"/>
      <c r="D73" s="20">
        <v>16</v>
      </c>
    </row>
    <row r="74" spans="1:4" x14ac:dyDescent="0.2">
      <c r="A74" s="19" t="s">
        <v>416</v>
      </c>
      <c r="B74" s="20">
        <v>5</v>
      </c>
      <c r="C74" s="20">
        <v>2</v>
      </c>
      <c r="D74" s="20">
        <v>7</v>
      </c>
    </row>
    <row r="75" spans="1:4" x14ac:dyDescent="0.2">
      <c r="A75" s="19" t="s">
        <v>417</v>
      </c>
      <c r="B75" s="20">
        <v>5</v>
      </c>
      <c r="C75" s="20"/>
      <c r="D75" s="20">
        <v>5</v>
      </c>
    </row>
    <row r="76" spans="1:4" x14ac:dyDescent="0.2">
      <c r="A76" s="19" t="s">
        <v>418</v>
      </c>
      <c r="B76" s="20">
        <v>67</v>
      </c>
      <c r="C76" s="20">
        <v>8</v>
      </c>
      <c r="D76" s="20">
        <v>75</v>
      </c>
    </row>
    <row r="77" spans="1:4" x14ac:dyDescent="0.2">
      <c r="A77" s="19" t="s">
        <v>419</v>
      </c>
      <c r="B77" s="20">
        <v>7</v>
      </c>
      <c r="C77" s="20"/>
      <c r="D77" s="20">
        <v>7</v>
      </c>
    </row>
    <row r="78" spans="1:4" x14ac:dyDescent="0.2">
      <c r="A78" s="19" t="s">
        <v>420</v>
      </c>
      <c r="B78" s="20">
        <v>5</v>
      </c>
      <c r="C78" s="20"/>
      <c r="D78" s="20">
        <v>5</v>
      </c>
    </row>
    <row r="79" spans="1:4" x14ac:dyDescent="0.2">
      <c r="A79" s="19" t="s">
        <v>421</v>
      </c>
      <c r="B79" s="20">
        <v>3</v>
      </c>
      <c r="C79" s="20"/>
      <c r="D79" s="20">
        <v>3</v>
      </c>
    </row>
    <row r="80" spans="1:4" x14ac:dyDescent="0.2">
      <c r="A80" s="19" t="s">
        <v>422</v>
      </c>
      <c r="B80" s="20">
        <v>182</v>
      </c>
      <c r="C80" s="20">
        <v>20</v>
      </c>
      <c r="D80" s="20">
        <v>202</v>
      </c>
    </row>
    <row r="81" spans="1:4" x14ac:dyDescent="0.2">
      <c r="A81" s="19" t="s">
        <v>423</v>
      </c>
      <c r="B81" s="20">
        <v>11</v>
      </c>
      <c r="C81" s="20"/>
      <c r="D81" s="20">
        <v>11</v>
      </c>
    </row>
    <row r="82" spans="1:4" x14ac:dyDescent="0.2">
      <c r="A82" s="19" t="s">
        <v>424</v>
      </c>
      <c r="B82" s="20"/>
      <c r="C82" s="20">
        <v>2</v>
      </c>
      <c r="D82" s="20">
        <v>2</v>
      </c>
    </row>
    <row r="83" spans="1:4" x14ac:dyDescent="0.2">
      <c r="A83" s="19" t="s">
        <v>425</v>
      </c>
      <c r="B83" s="20">
        <v>1</v>
      </c>
      <c r="C83" s="20">
        <v>1</v>
      </c>
      <c r="D83" s="20">
        <v>2</v>
      </c>
    </row>
    <row r="84" spans="1:4" x14ac:dyDescent="0.2">
      <c r="A84" s="19" t="s">
        <v>14</v>
      </c>
      <c r="B84" s="20">
        <v>384</v>
      </c>
      <c r="C84" s="20">
        <v>40</v>
      </c>
      <c r="D84" s="20">
        <v>424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5"/>
  <sheetViews>
    <sheetView tabSelected="1" zoomScale="70" zoomScaleNormal="70" zoomScaleSheetLayoutView="70" workbookViewId="0">
      <pane ySplit="1" topLeftCell="A57" activePane="bottomLeft" state="frozen"/>
      <selection pane="bottomLeft" activeCell="H60" sqref="H60"/>
    </sheetView>
  </sheetViews>
  <sheetFormatPr baseColWidth="10" defaultColWidth="11.42578125" defaultRowHeight="10.5" x14ac:dyDescent="0.25"/>
  <cols>
    <col min="1" max="1" width="19" style="4" customWidth="1"/>
    <col min="2" max="2" width="21.42578125" style="4" customWidth="1"/>
    <col min="3" max="3" width="27.28515625" style="4" customWidth="1"/>
    <col min="4" max="4" width="19.28515625" style="4" customWidth="1"/>
    <col min="5" max="5" width="25.140625" style="4" customWidth="1"/>
    <col min="6" max="6" width="38" style="4" customWidth="1"/>
    <col min="7" max="7" width="34.85546875" style="4" customWidth="1"/>
    <col min="8" max="8" width="43.42578125" style="4" customWidth="1"/>
    <col min="9" max="9" width="33.28515625" style="4" customWidth="1"/>
    <col min="10" max="10" width="34.28515625" style="4" customWidth="1"/>
    <col min="11" max="11" width="31.28515625" style="4" customWidth="1"/>
    <col min="12" max="12" width="22.42578125" style="4" customWidth="1"/>
    <col min="13" max="13" width="23.140625" style="4" customWidth="1"/>
    <col min="14" max="14" width="25.5703125" style="4" customWidth="1"/>
    <col min="15" max="15" width="24.7109375" style="4" customWidth="1"/>
    <col min="16" max="16" width="0" style="4" hidden="1" customWidth="1"/>
    <col min="17" max="16384" width="11.42578125" style="4"/>
  </cols>
  <sheetData>
    <row r="1" spans="1:16" s="3" customFormat="1" ht="38.25" x14ac:dyDescent="0.25">
      <c r="A1" s="2" t="s">
        <v>15</v>
      </c>
      <c r="B1" s="2" t="s">
        <v>16</v>
      </c>
      <c r="C1" s="2" t="s">
        <v>17</v>
      </c>
      <c r="D1" s="2" t="s">
        <v>18</v>
      </c>
      <c r="E1" s="2" t="s">
        <v>19</v>
      </c>
      <c r="F1" s="2" t="s">
        <v>20</v>
      </c>
      <c r="G1" s="2" t="s">
        <v>21</v>
      </c>
      <c r="H1" s="2" t="s">
        <v>22</v>
      </c>
      <c r="I1" s="2" t="s">
        <v>23</v>
      </c>
      <c r="J1" s="2" t="s">
        <v>24</v>
      </c>
      <c r="K1" s="2" t="s">
        <v>25</v>
      </c>
      <c r="L1" s="2" t="s">
        <v>26</v>
      </c>
      <c r="M1" s="2" t="s">
        <v>27</v>
      </c>
      <c r="N1" s="2" t="s">
        <v>28</v>
      </c>
      <c r="O1" s="2" t="s">
        <v>764</v>
      </c>
      <c r="P1" s="3" t="s">
        <v>729</v>
      </c>
    </row>
    <row r="2" spans="1:16" s="8" customFormat="1" ht="99.75" x14ac:dyDescent="0.25">
      <c r="A2" s="5" t="s">
        <v>289</v>
      </c>
      <c r="B2" s="5" t="s">
        <v>290</v>
      </c>
      <c r="C2" s="6" t="s">
        <v>29</v>
      </c>
      <c r="D2" s="6" t="s">
        <v>306</v>
      </c>
      <c r="E2" s="6" t="s">
        <v>422</v>
      </c>
      <c r="F2" s="6" t="s">
        <v>409</v>
      </c>
      <c r="G2" s="6" t="s">
        <v>404</v>
      </c>
      <c r="H2" s="6" t="s">
        <v>405</v>
      </c>
      <c r="I2" s="5" t="s">
        <v>51</v>
      </c>
      <c r="J2" s="5" t="s">
        <v>52</v>
      </c>
      <c r="K2" s="5" t="s">
        <v>529</v>
      </c>
      <c r="L2" s="7">
        <v>45659</v>
      </c>
      <c r="M2" s="7">
        <v>45755</v>
      </c>
      <c r="N2" s="5" t="s">
        <v>445</v>
      </c>
      <c r="O2" s="30" t="s">
        <v>763</v>
      </c>
      <c r="P2" s="8">
        <f>+MONTH(M2)</f>
        <v>4</v>
      </c>
    </row>
    <row r="3" spans="1:16" s="8" customFormat="1" ht="85.5" x14ac:dyDescent="0.25">
      <c r="A3" s="5" t="s">
        <v>289</v>
      </c>
      <c r="B3" s="5" t="s">
        <v>290</v>
      </c>
      <c r="C3" s="6" t="s">
        <v>29</v>
      </c>
      <c r="D3" s="6" t="s">
        <v>307</v>
      </c>
      <c r="E3" s="6" t="s">
        <v>422</v>
      </c>
      <c r="F3" s="6" t="s">
        <v>409</v>
      </c>
      <c r="G3" s="6" t="s">
        <v>404</v>
      </c>
      <c r="H3" s="6" t="s">
        <v>405</v>
      </c>
      <c r="I3" s="5" t="s">
        <v>51</v>
      </c>
      <c r="J3" s="5" t="s">
        <v>54</v>
      </c>
      <c r="K3" s="5" t="s">
        <v>530</v>
      </c>
      <c r="L3" s="7">
        <v>45748</v>
      </c>
      <c r="M3" s="7">
        <v>45846</v>
      </c>
      <c r="N3" s="5" t="s">
        <v>445</v>
      </c>
      <c r="O3" s="30" t="s">
        <v>763</v>
      </c>
      <c r="P3" s="8">
        <f t="shared" ref="P3:P66" si="0">+MONTH(M3)</f>
        <v>7</v>
      </c>
    </row>
    <row r="4" spans="1:16" s="8" customFormat="1" ht="85.5" x14ac:dyDescent="0.25">
      <c r="A4" s="5" t="s">
        <v>289</v>
      </c>
      <c r="B4" s="5" t="s">
        <v>290</v>
      </c>
      <c r="C4" s="6" t="s">
        <v>29</v>
      </c>
      <c r="D4" s="6" t="s">
        <v>307</v>
      </c>
      <c r="E4" s="6" t="s">
        <v>422</v>
      </c>
      <c r="F4" s="6" t="s">
        <v>409</v>
      </c>
      <c r="G4" s="6" t="s">
        <v>404</v>
      </c>
      <c r="H4" s="6" t="s">
        <v>405</v>
      </c>
      <c r="I4" s="5" t="s">
        <v>51</v>
      </c>
      <c r="J4" s="5" t="s">
        <v>56</v>
      </c>
      <c r="K4" s="5" t="s">
        <v>531</v>
      </c>
      <c r="L4" s="7">
        <v>45839</v>
      </c>
      <c r="M4" s="7">
        <v>45938</v>
      </c>
      <c r="N4" s="5" t="s">
        <v>445</v>
      </c>
      <c r="O4" s="30" t="s">
        <v>763</v>
      </c>
      <c r="P4" s="8">
        <f t="shared" si="0"/>
        <v>10</v>
      </c>
    </row>
    <row r="5" spans="1:16" s="8" customFormat="1" ht="85.5" x14ac:dyDescent="0.25">
      <c r="A5" s="5" t="s">
        <v>289</v>
      </c>
      <c r="B5" s="5" t="s">
        <v>290</v>
      </c>
      <c r="C5" s="6" t="s">
        <v>29</v>
      </c>
      <c r="D5" s="6" t="s">
        <v>307</v>
      </c>
      <c r="E5" s="6" t="s">
        <v>422</v>
      </c>
      <c r="F5" s="6" t="s">
        <v>409</v>
      </c>
      <c r="G5" s="6" t="s">
        <v>404</v>
      </c>
      <c r="H5" s="6" t="s">
        <v>405</v>
      </c>
      <c r="I5" s="5" t="s">
        <v>51</v>
      </c>
      <c r="J5" s="5" t="s">
        <v>58</v>
      </c>
      <c r="K5" s="5" t="s">
        <v>532</v>
      </c>
      <c r="L5" s="7">
        <v>45931</v>
      </c>
      <c r="M5" s="7">
        <v>46032</v>
      </c>
      <c r="N5" s="5" t="s">
        <v>445</v>
      </c>
      <c r="O5" s="30" t="s">
        <v>763</v>
      </c>
      <c r="P5" s="8">
        <f t="shared" si="0"/>
        <v>1</v>
      </c>
    </row>
    <row r="6" spans="1:16" s="13" customFormat="1" ht="99.75" x14ac:dyDescent="0.25">
      <c r="A6" s="9" t="s">
        <v>289</v>
      </c>
      <c r="B6" s="9" t="s">
        <v>290</v>
      </c>
      <c r="C6" s="11" t="s">
        <v>30</v>
      </c>
      <c r="D6" s="11" t="s">
        <v>305</v>
      </c>
      <c r="E6" s="11" t="s">
        <v>411</v>
      </c>
      <c r="F6" s="11" t="s">
        <v>408</v>
      </c>
      <c r="G6" s="11" t="s">
        <v>31</v>
      </c>
      <c r="H6" s="11" t="s">
        <v>32</v>
      </c>
      <c r="I6" s="9" t="s">
        <v>33</v>
      </c>
      <c r="J6" s="9" t="s">
        <v>527</v>
      </c>
      <c r="K6" s="9" t="s">
        <v>528</v>
      </c>
      <c r="L6" s="12">
        <v>45659</v>
      </c>
      <c r="M6" s="12">
        <v>45716</v>
      </c>
      <c r="N6" s="5" t="s">
        <v>445</v>
      </c>
      <c r="O6" s="30" t="s">
        <v>763</v>
      </c>
      <c r="P6" s="8">
        <f t="shared" si="0"/>
        <v>2</v>
      </c>
    </row>
    <row r="7" spans="1:16" s="8" customFormat="1" ht="85.5" x14ac:dyDescent="0.25">
      <c r="A7" s="5" t="s">
        <v>289</v>
      </c>
      <c r="B7" s="5" t="s">
        <v>290</v>
      </c>
      <c r="C7" s="6" t="s">
        <v>30</v>
      </c>
      <c r="D7" s="6" t="s">
        <v>307</v>
      </c>
      <c r="E7" s="6" t="s">
        <v>422</v>
      </c>
      <c r="F7" s="6" t="s">
        <v>408</v>
      </c>
      <c r="G7" s="6" t="s">
        <v>31</v>
      </c>
      <c r="H7" s="6" t="s">
        <v>32</v>
      </c>
      <c r="I7" s="5" t="s">
        <v>34</v>
      </c>
      <c r="J7" s="5" t="s">
        <v>35</v>
      </c>
      <c r="K7" s="5" t="s">
        <v>36</v>
      </c>
      <c r="L7" s="7">
        <v>45659</v>
      </c>
      <c r="M7" s="7">
        <v>45846</v>
      </c>
      <c r="N7" s="5" t="s">
        <v>445</v>
      </c>
      <c r="O7" s="30" t="s">
        <v>763</v>
      </c>
      <c r="P7" s="8">
        <f t="shared" si="0"/>
        <v>7</v>
      </c>
    </row>
    <row r="8" spans="1:16" s="8" customFormat="1" ht="85.5" x14ac:dyDescent="0.25">
      <c r="A8" s="5" t="s">
        <v>289</v>
      </c>
      <c r="B8" s="5" t="s">
        <v>290</v>
      </c>
      <c r="C8" s="6" t="s">
        <v>30</v>
      </c>
      <c r="D8" s="6" t="s">
        <v>307</v>
      </c>
      <c r="E8" s="6" t="s">
        <v>422</v>
      </c>
      <c r="F8" s="6" t="s">
        <v>408</v>
      </c>
      <c r="G8" s="6" t="s">
        <v>31</v>
      </c>
      <c r="H8" s="6" t="s">
        <v>32</v>
      </c>
      <c r="I8" s="5" t="s">
        <v>34</v>
      </c>
      <c r="J8" s="5" t="s">
        <v>37</v>
      </c>
      <c r="K8" s="5" t="s">
        <v>38</v>
      </c>
      <c r="L8" s="7">
        <v>45839</v>
      </c>
      <c r="M8" s="7">
        <v>46032</v>
      </c>
      <c r="N8" s="5" t="s">
        <v>445</v>
      </c>
      <c r="O8" s="30" t="s">
        <v>763</v>
      </c>
      <c r="P8" s="8">
        <f t="shared" si="0"/>
        <v>1</v>
      </c>
    </row>
    <row r="9" spans="1:16" s="8" customFormat="1" ht="99.75" x14ac:dyDescent="0.25">
      <c r="A9" s="5" t="s">
        <v>289</v>
      </c>
      <c r="B9" s="5" t="s">
        <v>290</v>
      </c>
      <c r="C9" s="6" t="s">
        <v>303</v>
      </c>
      <c r="D9" s="6" t="s">
        <v>307</v>
      </c>
      <c r="E9" s="6" t="s">
        <v>422</v>
      </c>
      <c r="F9" s="6" t="s">
        <v>409</v>
      </c>
      <c r="G9" s="6" t="s">
        <v>39</v>
      </c>
      <c r="H9" s="6" t="s">
        <v>66</v>
      </c>
      <c r="I9" s="5" t="s">
        <v>43</v>
      </c>
      <c r="J9" s="5" t="s">
        <v>601</v>
      </c>
      <c r="K9" s="5" t="s">
        <v>600</v>
      </c>
      <c r="L9" s="7">
        <v>45659</v>
      </c>
      <c r="M9" s="7">
        <v>45755</v>
      </c>
      <c r="N9" s="5" t="s">
        <v>445</v>
      </c>
      <c r="O9" s="30" t="s">
        <v>763</v>
      </c>
      <c r="P9" s="8">
        <f t="shared" si="0"/>
        <v>4</v>
      </c>
    </row>
    <row r="10" spans="1:16" s="8" customFormat="1" ht="99.75" x14ac:dyDescent="0.25">
      <c r="A10" s="5" t="s">
        <v>289</v>
      </c>
      <c r="B10" s="5" t="s">
        <v>290</v>
      </c>
      <c r="C10" s="6" t="s">
        <v>303</v>
      </c>
      <c r="D10" s="6" t="s">
        <v>307</v>
      </c>
      <c r="E10" s="6" t="s">
        <v>422</v>
      </c>
      <c r="F10" s="6" t="s">
        <v>409</v>
      </c>
      <c r="G10" s="6" t="s">
        <v>39</v>
      </c>
      <c r="H10" s="6" t="s">
        <v>66</v>
      </c>
      <c r="I10" s="5" t="s">
        <v>43</v>
      </c>
      <c r="J10" s="5" t="s">
        <v>602</v>
      </c>
      <c r="K10" s="5" t="s">
        <v>689</v>
      </c>
      <c r="L10" s="7">
        <v>45748</v>
      </c>
      <c r="M10" s="7">
        <v>45846</v>
      </c>
      <c r="N10" s="5" t="s">
        <v>445</v>
      </c>
      <c r="O10" s="30" t="s">
        <v>763</v>
      </c>
      <c r="P10" s="8">
        <f t="shared" si="0"/>
        <v>7</v>
      </c>
    </row>
    <row r="11" spans="1:16" s="8" customFormat="1" ht="99.75" x14ac:dyDescent="0.25">
      <c r="A11" s="5" t="s">
        <v>289</v>
      </c>
      <c r="B11" s="5" t="s">
        <v>290</v>
      </c>
      <c r="C11" s="6" t="s">
        <v>29</v>
      </c>
      <c r="D11" s="6" t="s">
        <v>306</v>
      </c>
      <c r="E11" s="6" t="s">
        <v>420</v>
      </c>
      <c r="F11" s="6" t="s">
        <v>409</v>
      </c>
      <c r="G11" s="6" t="s">
        <v>39</v>
      </c>
      <c r="H11" s="6" t="s">
        <v>66</v>
      </c>
      <c r="I11" s="5" t="s">
        <v>587</v>
      </c>
      <c r="J11" s="5" t="s">
        <v>585</v>
      </c>
      <c r="K11" s="5" t="s">
        <v>40</v>
      </c>
      <c r="L11" s="7">
        <v>45659</v>
      </c>
      <c r="M11" s="7">
        <v>45838</v>
      </c>
      <c r="N11" s="5" t="s">
        <v>7</v>
      </c>
      <c r="O11" s="30" t="s">
        <v>763</v>
      </c>
      <c r="P11" s="8">
        <f t="shared" si="0"/>
        <v>6</v>
      </c>
    </row>
    <row r="12" spans="1:16" s="10" customFormat="1" ht="99.75" x14ac:dyDescent="0.25">
      <c r="A12" s="11" t="s">
        <v>289</v>
      </c>
      <c r="B12" s="11" t="s">
        <v>290</v>
      </c>
      <c r="C12" s="11" t="s">
        <v>29</v>
      </c>
      <c r="D12" s="11" t="s">
        <v>306</v>
      </c>
      <c r="E12" s="11" t="s">
        <v>420</v>
      </c>
      <c r="F12" s="11" t="s">
        <v>409</v>
      </c>
      <c r="G12" s="11" t="s">
        <v>39</v>
      </c>
      <c r="H12" s="11" t="s">
        <v>66</v>
      </c>
      <c r="I12" s="11" t="s">
        <v>587</v>
      </c>
      <c r="J12" s="11" t="s">
        <v>586</v>
      </c>
      <c r="K12" s="11" t="s">
        <v>41</v>
      </c>
      <c r="L12" s="15">
        <v>45839</v>
      </c>
      <c r="M12" s="15">
        <v>46021</v>
      </c>
      <c r="N12" s="11" t="s">
        <v>7</v>
      </c>
      <c r="O12" s="30" t="s">
        <v>763</v>
      </c>
      <c r="P12" s="8">
        <f t="shared" si="0"/>
        <v>12</v>
      </c>
    </row>
    <row r="13" spans="1:16" s="10" customFormat="1" ht="99.75" x14ac:dyDescent="0.25">
      <c r="A13" s="11" t="s">
        <v>289</v>
      </c>
      <c r="B13" s="11" t="s">
        <v>290</v>
      </c>
      <c r="C13" s="11" t="s">
        <v>29</v>
      </c>
      <c r="D13" s="11" t="s">
        <v>306</v>
      </c>
      <c r="E13" s="11" t="s">
        <v>414</v>
      </c>
      <c r="F13" s="11" t="s">
        <v>409</v>
      </c>
      <c r="G13" s="11" t="s">
        <v>39</v>
      </c>
      <c r="H13" s="11" t="s">
        <v>66</v>
      </c>
      <c r="I13" s="11" t="s">
        <v>42</v>
      </c>
      <c r="J13" s="11" t="s">
        <v>426</v>
      </c>
      <c r="K13" s="11" t="s">
        <v>768</v>
      </c>
      <c r="L13" s="15">
        <v>45659</v>
      </c>
      <c r="M13" s="15">
        <v>45838</v>
      </c>
      <c r="N13" s="11" t="s">
        <v>7</v>
      </c>
      <c r="O13" s="30" t="s">
        <v>763</v>
      </c>
      <c r="P13" s="8">
        <f t="shared" si="0"/>
        <v>6</v>
      </c>
    </row>
    <row r="14" spans="1:16" s="10" customFormat="1" ht="99.75" x14ac:dyDescent="0.25">
      <c r="A14" s="11" t="s">
        <v>289</v>
      </c>
      <c r="B14" s="11" t="s">
        <v>290</v>
      </c>
      <c r="C14" s="11" t="s">
        <v>29</v>
      </c>
      <c r="D14" s="11" t="s">
        <v>306</v>
      </c>
      <c r="E14" s="11" t="s">
        <v>414</v>
      </c>
      <c r="F14" s="11" t="s">
        <v>409</v>
      </c>
      <c r="G14" s="11" t="s">
        <v>39</v>
      </c>
      <c r="H14" s="11" t="s">
        <v>66</v>
      </c>
      <c r="I14" s="11" t="s">
        <v>42</v>
      </c>
      <c r="J14" s="11" t="s">
        <v>427</v>
      </c>
      <c r="K14" s="11" t="s">
        <v>769</v>
      </c>
      <c r="L14" s="15">
        <v>45839</v>
      </c>
      <c r="M14" s="15">
        <v>46027</v>
      </c>
      <c r="N14" s="11" t="s">
        <v>7</v>
      </c>
      <c r="O14" s="30" t="s">
        <v>763</v>
      </c>
      <c r="P14" s="8">
        <f t="shared" si="0"/>
        <v>1</v>
      </c>
    </row>
    <row r="15" spans="1:16" s="10" customFormat="1" ht="99.75" x14ac:dyDescent="0.25">
      <c r="A15" s="11" t="s">
        <v>289</v>
      </c>
      <c r="B15" s="11" t="s">
        <v>290</v>
      </c>
      <c r="C15" s="11" t="s">
        <v>303</v>
      </c>
      <c r="D15" s="11" t="s">
        <v>307</v>
      </c>
      <c r="E15" s="11" t="s">
        <v>422</v>
      </c>
      <c r="F15" s="11" t="s">
        <v>409</v>
      </c>
      <c r="G15" s="11" t="s">
        <v>39</v>
      </c>
      <c r="H15" s="11" t="s">
        <v>66</v>
      </c>
      <c r="I15" s="11" t="s">
        <v>43</v>
      </c>
      <c r="J15" s="11" t="s">
        <v>603</v>
      </c>
      <c r="K15" s="11" t="s">
        <v>600</v>
      </c>
      <c r="L15" s="15">
        <v>45659</v>
      </c>
      <c r="M15" s="15">
        <v>45747</v>
      </c>
      <c r="N15" s="11" t="s">
        <v>7</v>
      </c>
      <c r="O15" s="30" t="s">
        <v>763</v>
      </c>
      <c r="P15" s="8">
        <f t="shared" si="0"/>
        <v>3</v>
      </c>
    </row>
    <row r="16" spans="1:16" s="10" customFormat="1" ht="99.75" x14ac:dyDescent="0.25">
      <c r="A16" s="11" t="s">
        <v>289</v>
      </c>
      <c r="B16" s="11" t="s">
        <v>290</v>
      </c>
      <c r="C16" s="11" t="s">
        <v>303</v>
      </c>
      <c r="D16" s="11" t="s">
        <v>307</v>
      </c>
      <c r="E16" s="11" t="s">
        <v>422</v>
      </c>
      <c r="F16" s="11" t="s">
        <v>409</v>
      </c>
      <c r="G16" s="11" t="s">
        <v>39</v>
      </c>
      <c r="H16" s="11" t="s">
        <v>66</v>
      </c>
      <c r="I16" s="11" t="s">
        <v>43</v>
      </c>
      <c r="J16" s="11" t="s">
        <v>604</v>
      </c>
      <c r="K16" s="11" t="s">
        <v>689</v>
      </c>
      <c r="L16" s="15">
        <v>45748</v>
      </c>
      <c r="M16" s="15">
        <v>45838</v>
      </c>
      <c r="N16" s="11" t="s">
        <v>7</v>
      </c>
      <c r="O16" s="30" t="s">
        <v>763</v>
      </c>
      <c r="P16" s="8">
        <f t="shared" si="0"/>
        <v>6</v>
      </c>
    </row>
    <row r="17" spans="1:16" s="10" customFormat="1" ht="99.75" x14ac:dyDescent="0.25">
      <c r="A17" s="11" t="s">
        <v>289</v>
      </c>
      <c r="B17" s="11" t="s">
        <v>290</v>
      </c>
      <c r="C17" s="11" t="s">
        <v>29</v>
      </c>
      <c r="D17" s="11" t="s">
        <v>306</v>
      </c>
      <c r="E17" s="11" t="s">
        <v>420</v>
      </c>
      <c r="F17" s="11" t="s">
        <v>409</v>
      </c>
      <c r="G17" s="11" t="s">
        <v>39</v>
      </c>
      <c r="H17" s="11" t="s">
        <v>66</v>
      </c>
      <c r="I17" s="11" t="s">
        <v>588</v>
      </c>
      <c r="J17" s="11" t="s">
        <v>44</v>
      </c>
      <c r="K17" s="11" t="s">
        <v>45</v>
      </c>
      <c r="L17" s="15">
        <v>45659</v>
      </c>
      <c r="M17" s="15">
        <v>45838</v>
      </c>
      <c r="N17" s="11" t="s">
        <v>7</v>
      </c>
      <c r="O17" s="30" t="s">
        <v>763</v>
      </c>
      <c r="P17" s="8">
        <f t="shared" si="0"/>
        <v>6</v>
      </c>
    </row>
    <row r="18" spans="1:16" s="10" customFormat="1" ht="99.75" x14ac:dyDescent="0.25">
      <c r="A18" s="11" t="s">
        <v>289</v>
      </c>
      <c r="B18" s="11" t="s">
        <v>290</v>
      </c>
      <c r="C18" s="11" t="s">
        <v>29</v>
      </c>
      <c r="D18" s="11" t="s">
        <v>306</v>
      </c>
      <c r="E18" s="11" t="s">
        <v>420</v>
      </c>
      <c r="F18" s="11" t="s">
        <v>409</v>
      </c>
      <c r="G18" s="11" t="s">
        <v>39</v>
      </c>
      <c r="H18" s="11" t="s">
        <v>66</v>
      </c>
      <c r="I18" s="11" t="s">
        <v>588</v>
      </c>
      <c r="J18" s="11" t="s">
        <v>46</v>
      </c>
      <c r="K18" s="11" t="s">
        <v>47</v>
      </c>
      <c r="L18" s="15">
        <v>45839</v>
      </c>
      <c r="M18" s="15">
        <v>46021</v>
      </c>
      <c r="N18" s="11" t="s">
        <v>7</v>
      </c>
      <c r="O18" s="30" t="s">
        <v>763</v>
      </c>
      <c r="P18" s="8">
        <f t="shared" si="0"/>
        <v>12</v>
      </c>
    </row>
    <row r="19" spans="1:16" s="10" customFormat="1" ht="99.75" x14ac:dyDescent="0.25">
      <c r="A19" s="11" t="s">
        <v>289</v>
      </c>
      <c r="B19" s="11" t="s">
        <v>290</v>
      </c>
      <c r="C19" s="11" t="s">
        <v>29</v>
      </c>
      <c r="D19" s="11" t="s">
        <v>306</v>
      </c>
      <c r="E19" s="11" t="s">
        <v>420</v>
      </c>
      <c r="F19" s="11" t="s">
        <v>409</v>
      </c>
      <c r="G19" s="11" t="s">
        <v>39</v>
      </c>
      <c r="H19" s="11" t="s">
        <v>66</v>
      </c>
      <c r="I19" s="11" t="s">
        <v>48</v>
      </c>
      <c r="J19" s="11" t="s">
        <v>49</v>
      </c>
      <c r="K19" s="11" t="s">
        <v>50</v>
      </c>
      <c r="L19" s="15">
        <v>45659</v>
      </c>
      <c r="M19" s="15">
        <v>45716</v>
      </c>
      <c r="N19" s="11" t="s">
        <v>7</v>
      </c>
      <c r="O19" s="30" t="s">
        <v>763</v>
      </c>
      <c r="P19" s="8">
        <f t="shared" si="0"/>
        <v>2</v>
      </c>
    </row>
    <row r="20" spans="1:16" s="10" customFormat="1" ht="85.5" x14ac:dyDescent="0.25">
      <c r="A20" s="11" t="s">
        <v>289</v>
      </c>
      <c r="B20" s="11" t="s">
        <v>290</v>
      </c>
      <c r="C20" s="11" t="s">
        <v>29</v>
      </c>
      <c r="D20" s="11" t="s">
        <v>306</v>
      </c>
      <c r="E20" s="11" t="s">
        <v>415</v>
      </c>
      <c r="F20" s="11" t="s">
        <v>409</v>
      </c>
      <c r="G20" s="11" t="s">
        <v>404</v>
      </c>
      <c r="H20" s="11" t="s">
        <v>405</v>
      </c>
      <c r="I20" s="11" t="s">
        <v>51</v>
      </c>
      <c r="J20" s="11" t="s">
        <v>52</v>
      </c>
      <c r="K20" s="11" t="s">
        <v>53</v>
      </c>
      <c r="L20" s="15">
        <v>45659</v>
      </c>
      <c r="M20" s="15">
        <v>45747</v>
      </c>
      <c r="N20" s="11" t="s">
        <v>7</v>
      </c>
      <c r="O20" s="30" t="s">
        <v>763</v>
      </c>
      <c r="P20" s="8">
        <f t="shared" si="0"/>
        <v>3</v>
      </c>
    </row>
    <row r="21" spans="1:16" s="10" customFormat="1" ht="85.5" x14ac:dyDescent="0.25">
      <c r="A21" s="11" t="s">
        <v>289</v>
      </c>
      <c r="B21" s="11" t="s">
        <v>290</v>
      </c>
      <c r="C21" s="11" t="s">
        <v>29</v>
      </c>
      <c r="D21" s="11" t="s">
        <v>306</v>
      </c>
      <c r="E21" s="11" t="s">
        <v>415</v>
      </c>
      <c r="F21" s="11" t="s">
        <v>409</v>
      </c>
      <c r="G21" s="11" t="s">
        <v>404</v>
      </c>
      <c r="H21" s="11" t="s">
        <v>405</v>
      </c>
      <c r="I21" s="11" t="s">
        <v>51</v>
      </c>
      <c r="J21" s="11" t="s">
        <v>54</v>
      </c>
      <c r="K21" s="11" t="s">
        <v>55</v>
      </c>
      <c r="L21" s="15">
        <v>45748</v>
      </c>
      <c r="M21" s="15">
        <v>45838</v>
      </c>
      <c r="N21" s="11" t="s">
        <v>7</v>
      </c>
      <c r="O21" s="30" t="s">
        <v>763</v>
      </c>
      <c r="P21" s="8">
        <f t="shared" si="0"/>
        <v>6</v>
      </c>
    </row>
    <row r="22" spans="1:16" s="10" customFormat="1" ht="85.5" x14ac:dyDescent="0.25">
      <c r="A22" s="11" t="s">
        <v>289</v>
      </c>
      <c r="B22" s="11" t="s">
        <v>290</v>
      </c>
      <c r="C22" s="11" t="s">
        <v>29</v>
      </c>
      <c r="D22" s="11" t="s">
        <v>306</v>
      </c>
      <c r="E22" s="11" t="s">
        <v>415</v>
      </c>
      <c r="F22" s="11" t="s">
        <v>409</v>
      </c>
      <c r="G22" s="11" t="s">
        <v>404</v>
      </c>
      <c r="H22" s="11" t="s">
        <v>405</v>
      </c>
      <c r="I22" s="11" t="s">
        <v>51</v>
      </c>
      <c r="J22" s="11" t="s">
        <v>56</v>
      </c>
      <c r="K22" s="11" t="s">
        <v>57</v>
      </c>
      <c r="L22" s="15">
        <v>45839</v>
      </c>
      <c r="M22" s="15">
        <v>45930</v>
      </c>
      <c r="N22" s="11" t="s">
        <v>7</v>
      </c>
      <c r="O22" s="30" t="s">
        <v>763</v>
      </c>
      <c r="P22" s="8">
        <f t="shared" si="0"/>
        <v>9</v>
      </c>
    </row>
    <row r="23" spans="1:16" s="10" customFormat="1" ht="85.5" x14ac:dyDescent="0.25">
      <c r="A23" s="11" t="s">
        <v>289</v>
      </c>
      <c r="B23" s="11" t="s">
        <v>290</v>
      </c>
      <c r="C23" s="11" t="s">
        <v>29</v>
      </c>
      <c r="D23" s="11" t="s">
        <v>306</v>
      </c>
      <c r="E23" s="11" t="s">
        <v>415</v>
      </c>
      <c r="F23" s="11" t="s">
        <v>409</v>
      </c>
      <c r="G23" s="11" t="s">
        <v>404</v>
      </c>
      <c r="H23" s="11" t="s">
        <v>405</v>
      </c>
      <c r="I23" s="11" t="s">
        <v>51</v>
      </c>
      <c r="J23" s="11" t="s">
        <v>58</v>
      </c>
      <c r="K23" s="11" t="s">
        <v>59</v>
      </c>
      <c r="L23" s="15">
        <v>45931</v>
      </c>
      <c r="M23" s="15">
        <v>46021</v>
      </c>
      <c r="N23" s="11" t="s">
        <v>7</v>
      </c>
      <c r="O23" s="30" t="s">
        <v>763</v>
      </c>
      <c r="P23" s="8">
        <f t="shared" si="0"/>
        <v>12</v>
      </c>
    </row>
    <row r="24" spans="1:16" s="10" customFormat="1" ht="99.75" x14ac:dyDescent="0.25">
      <c r="A24" s="11" t="s">
        <v>289</v>
      </c>
      <c r="B24" s="11" t="s">
        <v>290</v>
      </c>
      <c r="C24" s="11" t="s">
        <v>29</v>
      </c>
      <c r="D24" s="11" t="s">
        <v>306</v>
      </c>
      <c r="E24" s="11" t="s">
        <v>421</v>
      </c>
      <c r="F24" s="11" t="s">
        <v>409</v>
      </c>
      <c r="G24" s="11" t="s">
        <v>39</v>
      </c>
      <c r="H24" s="11" t="s">
        <v>66</v>
      </c>
      <c r="I24" s="11" t="s">
        <v>67</v>
      </c>
      <c r="J24" s="11" t="s">
        <v>61</v>
      </c>
      <c r="K24" s="11" t="s">
        <v>62</v>
      </c>
      <c r="L24" s="15">
        <v>45659</v>
      </c>
      <c r="M24" s="15">
        <v>45838</v>
      </c>
      <c r="N24" s="11" t="s">
        <v>7</v>
      </c>
      <c r="O24" s="30" t="s">
        <v>763</v>
      </c>
      <c r="P24" s="8">
        <f t="shared" si="0"/>
        <v>6</v>
      </c>
    </row>
    <row r="25" spans="1:16" s="10" customFormat="1" ht="99.75" x14ac:dyDescent="0.25">
      <c r="A25" s="11" t="s">
        <v>289</v>
      </c>
      <c r="B25" s="11" t="s">
        <v>290</v>
      </c>
      <c r="C25" s="11" t="s">
        <v>29</v>
      </c>
      <c r="D25" s="11" t="s">
        <v>306</v>
      </c>
      <c r="E25" s="11" t="s">
        <v>421</v>
      </c>
      <c r="F25" s="11" t="s">
        <v>409</v>
      </c>
      <c r="G25" s="11" t="s">
        <v>39</v>
      </c>
      <c r="H25" s="11" t="s">
        <v>66</v>
      </c>
      <c r="I25" s="11" t="s">
        <v>67</v>
      </c>
      <c r="J25" s="11" t="s">
        <v>63</v>
      </c>
      <c r="K25" s="11" t="s">
        <v>62</v>
      </c>
      <c r="L25" s="15">
        <v>45839</v>
      </c>
      <c r="M25" s="15">
        <v>46021</v>
      </c>
      <c r="N25" s="11" t="s">
        <v>7</v>
      </c>
      <c r="O25" s="30" t="s">
        <v>763</v>
      </c>
      <c r="P25" s="8">
        <f t="shared" si="0"/>
        <v>12</v>
      </c>
    </row>
    <row r="26" spans="1:16" s="10" customFormat="1" ht="99.75" x14ac:dyDescent="0.25">
      <c r="A26" s="11" t="s">
        <v>289</v>
      </c>
      <c r="B26" s="11" t="s">
        <v>290</v>
      </c>
      <c r="C26" s="11" t="s">
        <v>29</v>
      </c>
      <c r="D26" s="11" t="s">
        <v>306</v>
      </c>
      <c r="E26" s="11" t="s">
        <v>421</v>
      </c>
      <c r="F26" s="11" t="s">
        <v>409</v>
      </c>
      <c r="G26" s="11" t="s">
        <v>39</v>
      </c>
      <c r="H26" s="11" t="s">
        <v>66</v>
      </c>
      <c r="I26" s="11" t="s">
        <v>67</v>
      </c>
      <c r="J26" s="11" t="s">
        <v>64</v>
      </c>
      <c r="K26" s="11" t="s">
        <v>65</v>
      </c>
      <c r="L26" s="15">
        <v>45659</v>
      </c>
      <c r="M26" s="15">
        <v>45747</v>
      </c>
      <c r="N26" s="11" t="s">
        <v>7</v>
      </c>
      <c r="O26" s="30" t="s">
        <v>763</v>
      </c>
      <c r="P26" s="8">
        <f t="shared" si="0"/>
        <v>3</v>
      </c>
    </row>
    <row r="27" spans="1:16" s="10" customFormat="1" ht="99.75" x14ac:dyDescent="0.25">
      <c r="A27" s="11" t="s">
        <v>289</v>
      </c>
      <c r="B27" s="11" t="s">
        <v>290</v>
      </c>
      <c r="C27" s="11" t="s">
        <v>29</v>
      </c>
      <c r="D27" s="11" t="s">
        <v>307</v>
      </c>
      <c r="E27" s="11" t="s">
        <v>422</v>
      </c>
      <c r="F27" s="11" t="s">
        <v>409</v>
      </c>
      <c r="G27" s="11" t="s">
        <v>39</v>
      </c>
      <c r="H27" s="11" t="s">
        <v>66</v>
      </c>
      <c r="I27" s="11" t="s">
        <v>69</v>
      </c>
      <c r="J27" s="11" t="s">
        <v>70</v>
      </c>
      <c r="K27" s="11" t="s">
        <v>71</v>
      </c>
      <c r="L27" s="15">
        <v>45659</v>
      </c>
      <c r="M27" s="15">
        <v>45792</v>
      </c>
      <c r="N27" s="11" t="s">
        <v>6</v>
      </c>
      <c r="O27" s="30" t="s">
        <v>763</v>
      </c>
      <c r="P27" s="8">
        <f t="shared" si="0"/>
        <v>5</v>
      </c>
    </row>
    <row r="28" spans="1:16" s="10" customFormat="1" ht="99.75" x14ac:dyDescent="0.25">
      <c r="A28" s="11" t="s">
        <v>289</v>
      </c>
      <c r="B28" s="11" t="s">
        <v>290</v>
      </c>
      <c r="C28" s="11" t="s">
        <v>29</v>
      </c>
      <c r="D28" s="11" t="s">
        <v>307</v>
      </c>
      <c r="E28" s="11" t="s">
        <v>422</v>
      </c>
      <c r="F28" s="11" t="s">
        <v>409</v>
      </c>
      <c r="G28" s="11" t="s">
        <v>39</v>
      </c>
      <c r="H28" s="11" t="s">
        <v>66</v>
      </c>
      <c r="I28" s="11" t="s">
        <v>69</v>
      </c>
      <c r="J28" s="11" t="s">
        <v>70</v>
      </c>
      <c r="K28" s="11" t="s">
        <v>72</v>
      </c>
      <c r="L28" s="15">
        <v>45778</v>
      </c>
      <c r="M28" s="15">
        <v>45884</v>
      </c>
      <c r="N28" s="11" t="s">
        <v>6</v>
      </c>
      <c r="O28" s="30" t="s">
        <v>763</v>
      </c>
      <c r="P28" s="8">
        <f t="shared" si="0"/>
        <v>8</v>
      </c>
    </row>
    <row r="29" spans="1:16" s="10" customFormat="1" ht="99.75" x14ac:dyDescent="0.25">
      <c r="A29" s="11" t="s">
        <v>289</v>
      </c>
      <c r="B29" s="11" t="s">
        <v>290</v>
      </c>
      <c r="C29" s="11" t="s">
        <v>29</v>
      </c>
      <c r="D29" s="11" t="s">
        <v>307</v>
      </c>
      <c r="E29" s="11" t="s">
        <v>422</v>
      </c>
      <c r="F29" s="11" t="s">
        <v>409</v>
      </c>
      <c r="G29" s="11" t="s">
        <v>39</v>
      </c>
      <c r="H29" s="11" t="s">
        <v>66</v>
      </c>
      <c r="I29" s="11" t="s">
        <v>69</v>
      </c>
      <c r="J29" s="11" t="s">
        <v>70</v>
      </c>
      <c r="K29" s="11" t="s">
        <v>73</v>
      </c>
      <c r="L29" s="15">
        <v>45840</v>
      </c>
      <c r="M29" s="7">
        <v>46032</v>
      </c>
      <c r="N29" s="11" t="s">
        <v>6</v>
      </c>
      <c r="O29" s="30" t="s">
        <v>763</v>
      </c>
      <c r="P29" s="8">
        <f t="shared" si="0"/>
        <v>1</v>
      </c>
    </row>
    <row r="30" spans="1:16" s="10" customFormat="1" ht="85.5" x14ac:dyDescent="0.25">
      <c r="A30" s="11" t="s">
        <v>289</v>
      </c>
      <c r="B30" s="11" t="s">
        <v>290</v>
      </c>
      <c r="C30" s="11" t="s">
        <v>29</v>
      </c>
      <c r="D30" s="11" t="s">
        <v>306</v>
      </c>
      <c r="E30" s="11" t="s">
        <v>415</v>
      </c>
      <c r="F30" s="11" t="s">
        <v>409</v>
      </c>
      <c r="G30" s="11" t="s">
        <v>404</v>
      </c>
      <c r="H30" s="11" t="s">
        <v>405</v>
      </c>
      <c r="I30" s="11" t="s">
        <v>51</v>
      </c>
      <c r="J30" s="11" t="s">
        <v>52</v>
      </c>
      <c r="K30" s="11" t="s">
        <v>53</v>
      </c>
      <c r="L30" s="15">
        <v>45659</v>
      </c>
      <c r="M30" s="15">
        <v>45747</v>
      </c>
      <c r="N30" s="11" t="s">
        <v>6</v>
      </c>
      <c r="O30" s="30" t="s">
        <v>763</v>
      </c>
      <c r="P30" s="8">
        <f t="shared" si="0"/>
        <v>3</v>
      </c>
    </row>
    <row r="31" spans="1:16" s="10" customFormat="1" ht="85.5" x14ac:dyDescent="0.25">
      <c r="A31" s="11" t="s">
        <v>289</v>
      </c>
      <c r="B31" s="11" t="s">
        <v>290</v>
      </c>
      <c r="C31" s="11" t="s">
        <v>29</v>
      </c>
      <c r="D31" s="11" t="s">
        <v>306</v>
      </c>
      <c r="E31" s="11" t="s">
        <v>415</v>
      </c>
      <c r="F31" s="11" t="s">
        <v>409</v>
      </c>
      <c r="G31" s="11" t="s">
        <v>404</v>
      </c>
      <c r="H31" s="11" t="s">
        <v>405</v>
      </c>
      <c r="I31" s="11" t="s">
        <v>51</v>
      </c>
      <c r="J31" s="11" t="s">
        <v>54</v>
      </c>
      <c r="K31" s="11" t="s">
        <v>55</v>
      </c>
      <c r="L31" s="15">
        <v>45748</v>
      </c>
      <c r="M31" s="15">
        <v>45838</v>
      </c>
      <c r="N31" s="11" t="s">
        <v>6</v>
      </c>
      <c r="O31" s="30" t="s">
        <v>763</v>
      </c>
      <c r="P31" s="8">
        <f t="shared" si="0"/>
        <v>6</v>
      </c>
    </row>
    <row r="32" spans="1:16" s="10" customFormat="1" ht="85.5" x14ac:dyDescent="0.25">
      <c r="A32" s="11" t="s">
        <v>289</v>
      </c>
      <c r="B32" s="11" t="s">
        <v>290</v>
      </c>
      <c r="C32" s="11" t="s">
        <v>29</v>
      </c>
      <c r="D32" s="11" t="s">
        <v>306</v>
      </c>
      <c r="E32" s="11" t="s">
        <v>415</v>
      </c>
      <c r="F32" s="11" t="s">
        <v>409</v>
      </c>
      <c r="G32" s="11" t="s">
        <v>404</v>
      </c>
      <c r="H32" s="11" t="s">
        <v>405</v>
      </c>
      <c r="I32" s="11" t="s">
        <v>51</v>
      </c>
      <c r="J32" s="11" t="s">
        <v>56</v>
      </c>
      <c r="K32" s="11" t="s">
        <v>57</v>
      </c>
      <c r="L32" s="15">
        <v>45839</v>
      </c>
      <c r="M32" s="15">
        <v>45930</v>
      </c>
      <c r="N32" s="11" t="s">
        <v>6</v>
      </c>
      <c r="O32" s="30" t="s">
        <v>763</v>
      </c>
      <c r="P32" s="8">
        <f t="shared" si="0"/>
        <v>9</v>
      </c>
    </row>
    <row r="33" spans="1:16" s="10" customFormat="1" ht="85.5" x14ac:dyDescent="0.25">
      <c r="A33" s="11" t="s">
        <v>289</v>
      </c>
      <c r="B33" s="11" t="s">
        <v>290</v>
      </c>
      <c r="C33" s="11" t="s">
        <v>29</v>
      </c>
      <c r="D33" s="11" t="s">
        <v>306</v>
      </c>
      <c r="E33" s="11" t="s">
        <v>415</v>
      </c>
      <c r="F33" s="11" t="s">
        <v>409</v>
      </c>
      <c r="G33" s="11" t="s">
        <v>404</v>
      </c>
      <c r="H33" s="11" t="s">
        <v>405</v>
      </c>
      <c r="I33" s="11" t="s">
        <v>51</v>
      </c>
      <c r="J33" s="11" t="s">
        <v>58</v>
      </c>
      <c r="K33" s="11" t="s">
        <v>59</v>
      </c>
      <c r="L33" s="15">
        <v>45931</v>
      </c>
      <c r="M33" s="15">
        <v>46021</v>
      </c>
      <c r="N33" s="11" t="s">
        <v>6</v>
      </c>
      <c r="O33" s="30" t="s">
        <v>763</v>
      </c>
      <c r="P33" s="8">
        <f t="shared" si="0"/>
        <v>12</v>
      </c>
    </row>
    <row r="34" spans="1:16" s="10" customFormat="1" ht="99.75" x14ac:dyDescent="0.25">
      <c r="A34" s="11" t="s">
        <v>289</v>
      </c>
      <c r="B34" s="11" t="s">
        <v>290</v>
      </c>
      <c r="C34" s="11" t="s">
        <v>29</v>
      </c>
      <c r="D34" s="11" t="s">
        <v>306</v>
      </c>
      <c r="E34" s="11" t="s">
        <v>414</v>
      </c>
      <c r="F34" s="11" t="s">
        <v>409</v>
      </c>
      <c r="G34" s="11" t="s">
        <v>39</v>
      </c>
      <c r="H34" s="11" t="s">
        <v>66</v>
      </c>
      <c r="I34" s="11" t="s">
        <v>42</v>
      </c>
      <c r="J34" s="11" t="s">
        <v>428</v>
      </c>
      <c r="K34" s="11" t="s">
        <v>768</v>
      </c>
      <c r="L34" s="15">
        <v>45659</v>
      </c>
      <c r="M34" s="15">
        <v>45853</v>
      </c>
      <c r="N34" s="11" t="s">
        <v>6</v>
      </c>
      <c r="O34" s="30" t="s">
        <v>763</v>
      </c>
      <c r="P34" s="8">
        <f t="shared" si="0"/>
        <v>7</v>
      </c>
    </row>
    <row r="35" spans="1:16" s="10" customFormat="1" ht="99.75" x14ac:dyDescent="0.25">
      <c r="A35" s="11" t="s">
        <v>289</v>
      </c>
      <c r="B35" s="11" t="s">
        <v>290</v>
      </c>
      <c r="C35" s="11" t="s">
        <v>29</v>
      </c>
      <c r="D35" s="11" t="s">
        <v>306</v>
      </c>
      <c r="E35" s="11" t="s">
        <v>414</v>
      </c>
      <c r="F35" s="11" t="s">
        <v>409</v>
      </c>
      <c r="G35" s="11" t="s">
        <v>39</v>
      </c>
      <c r="H35" s="11" t="s">
        <v>66</v>
      </c>
      <c r="I35" s="11" t="s">
        <v>42</v>
      </c>
      <c r="J35" s="11" t="s">
        <v>429</v>
      </c>
      <c r="K35" s="11" t="s">
        <v>769</v>
      </c>
      <c r="L35" s="15">
        <v>45839</v>
      </c>
      <c r="M35" s="15">
        <v>46027</v>
      </c>
      <c r="N35" s="11" t="s">
        <v>6</v>
      </c>
      <c r="O35" s="30" t="s">
        <v>763</v>
      </c>
      <c r="P35" s="8">
        <f t="shared" si="0"/>
        <v>1</v>
      </c>
    </row>
    <row r="36" spans="1:16" s="10" customFormat="1" ht="85.5" x14ac:dyDescent="0.25">
      <c r="A36" s="11" t="s">
        <v>289</v>
      </c>
      <c r="B36" s="11" t="s">
        <v>290</v>
      </c>
      <c r="C36" s="11" t="s">
        <v>29</v>
      </c>
      <c r="D36" s="11" t="s">
        <v>306</v>
      </c>
      <c r="E36" s="11" t="s">
        <v>415</v>
      </c>
      <c r="F36" s="11" t="s">
        <v>409</v>
      </c>
      <c r="G36" s="11" t="s">
        <v>404</v>
      </c>
      <c r="H36" s="11" t="s">
        <v>405</v>
      </c>
      <c r="I36" s="11" t="s">
        <v>74</v>
      </c>
      <c r="J36" s="11" t="s">
        <v>75</v>
      </c>
      <c r="K36" s="11" t="s">
        <v>76</v>
      </c>
      <c r="L36" s="15">
        <v>45659</v>
      </c>
      <c r="M36" s="15">
        <v>45762</v>
      </c>
      <c r="N36" s="11" t="s">
        <v>6</v>
      </c>
      <c r="O36" s="30" t="s">
        <v>763</v>
      </c>
      <c r="P36" s="8">
        <f t="shared" si="0"/>
        <v>4</v>
      </c>
    </row>
    <row r="37" spans="1:16" s="10" customFormat="1" ht="85.5" x14ac:dyDescent="0.25">
      <c r="A37" s="11" t="s">
        <v>289</v>
      </c>
      <c r="B37" s="11" t="s">
        <v>290</v>
      </c>
      <c r="C37" s="11" t="s">
        <v>29</v>
      </c>
      <c r="D37" s="11" t="s">
        <v>306</v>
      </c>
      <c r="E37" s="11" t="s">
        <v>415</v>
      </c>
      <c r="F37" s="11" t="s">
        <v>409</v>
      </c>
      <c r="G37" s="11" t="s">
        <v>404</v>
      </c>
      <c r="H37" s="11" t="s">
        <v>405</v>
      </c>
      <c r="I37" s="11" t="s">
        <v>74</v>
      </c>
      <c r="J37" s="11" t="s">
        <v>75</v>
      </c>
      <c r="K37" s="11" t="s">
        <v>845</v>
      </c>
      <c r="L37" s="15">
        <v>45748</v>
      </c>
      <c r="M37" s="15">
        <v>45853</v>
      </c>
      <c r="N37" s="11" t="s">
        <v>6</v>
      </c>
      <c r="O37" s="30" t="s">
        <v>763</v>
      </c>
      <c r="P37" s="8">
        <f t="shared" si="0"/>
        <v>7</v>
      </c>
    </row>
    <row r="38" spans="1:16" s="10" customFormat="1" ht="85.5" x14ac:dyDescent="0.25">
      <c r="A38" s="11" t="s">
        <v>289</v>
      </c>
      <c r="B38" s="11" t="s">
        <v>290</v>
      </c>
      <c r="C38" s="11" t="s">
        <v>29</v>
      </c>
      <c r="D38" s="11" t="s">
        <v>306</v>
      </c>
      <c r="E38" s="11" t="s">
        <v>415</v>
      </c>
      <c r="F38" s="11" t="s">
        <v>409</v>
      </c>
      <c r="G38" s="11" t="s">
        <v>404</v>
      </c>
      <c r="H38" s="11" t="s">
        <v>405</v>
      </c>
      <c r="I38" s="11" t="s">
        <v>74</v>
      </c>
      <c r="J38" s="11" t="s">
        <v>75</v>
      </c>
      <c r="K38" s="11" t="s">
        <v>77</v>
      </c>
      <c r="L38" s="15">
        <v>45840</v>
      </c>
      <c r="M38" s="15">
        <v>45935</v>
      </c>
      <c r="N38" s="11" t="s">
        <v>6</v>
      </c>
      <c r="O38" s="30" t="s">
        <v>763</v>
      </c>
      <c r="P38" s="8">
        <f t="shared" si="0"/>
        <v>10</v>
      </c>
    </row>
    <row r="39" spans="1:16" s="10" customFormat="1" ht="85.5" x14ac:dyDescent="0.25">
      <c r="A39" s="11" t="s">
        <v>289</v>
      </c>
      <c r="B39" s="11" t="s">
        <v>290</v>
      </c>
      <c r="C39" s="11" t="s">
        <v>29</v>
      </c>
      <c r="D39" s="11" t="s">
        <v>306</v>
      </c>
      <c r="E39" s="11" t="s">
        <v>415</v>
      </c>
      <c r="F39" s="11" t="s">
        <v>409</v>
      </c>
      <c r="G39" s="11" t="s">
        <v>404</v>
      </c>
      <c r="H39" s="11" t="s">
        <v>405</v>
      </c>
      <c r="I39" s="11" t="s">
        <v>74</v>
      </c>
      <c r="J39" s="11" t="s">
        <v>75</v>
      </c>
      <c r="K39" s="11" t="s">
        <v>846</v>
      </c>
      <c r="L39" s="15">
        <v>45931</v>
      </c>
      <c r="M39" s="7">
        <v>46032</v>
      </c>
      <c r="N39" s="11" t="s">
        <v>6</v>
      </c>
      <c r="O39" s="30" t="s">
        <v>763</v>
      </c>
      <c r="P39" s="8">
        <f t="shared" si="0"/>
        <v>1</v>
      </c>
    </row>
    <row r="40" spans="1:16" s="10" customFormat="1" ht="99.75" x14ac:dyDescent="0.25">
      <c r="A40" s="11" t="s">
        <v>289</v>
      </c>
      <c r="B40" s="11" t="s">
        <v>593</v>
      </c>
      <c r="C40" s="11" t="s">
        <v>29</v>
      </c>
      <c r="D40" s="11" t="s">
        <v>306</v>
      </c>
      <c r="E40" s="11" t="s">
        <v>418</v>
      </c>
      <c r="F40" s="11" t="s">
        <v>409</v>
      </c>
      <c r="G40" s="11" t="s">
        <v>39</v>
      </c>
      <c r="H40" s="11" t="s">
        <v>66</v>
      </c>
      <c r="I40" s="11" t="s">
        <v>473</v>
      </c>
      <c r="J40" s="11" t="s">
        <v>594</v>
      </c>
      <c r="K40" s="11" t="s">
        <v>591</v>
      </c>
      <c r="L40" s="15">
        <v>45659</v>
      </c>
      <c r="M40" s="15">
        <v>45853</v>
      </c>
      <c r="N40" s="11" t="s">
        <v>6</v>
      </c>
      <c r="O40" s="30" t="s">
        <v>763</v>
      </c>
      <c r="P40" s="8">
        <f t="shared" si="0"/>
        <v>7</v>
      </c>
    </row>
    <row r="41" spans="1:16" s="10" customFormat="1" ht="99.75" x14ac:dyDescent="0.25">
      <c r="A41" s="11" t="s">
        <v>289</v>
      </c>
      <c r="B41" s="11" t="s">
        <v>593</v>
      </c>
      <c r="C41" s="11" t="s">
        <v>29</v>
      </c>
      <c r="D41" s="11" t="s">
        <v>306</v>
      </c>
      <c r="E41" s="11" t="s">
        <v>418</v>
      </c>
      <c r="F41" s="11" t="s">
        <v>409</v>
      </c>
      <c r="G41" s="11" t="s">
        <v>39</v>
      </c>
      <c r="H41" s="11" t="s">
        <v>66</v>
      </c>
      <c r="I41" s="11" t="s">
        <v>473</v>
      </c>
      <c r="J41" s="11" t="s">
        <v>595</v>
      </c>
      <c r="K41" s="11" t="s">
        <v>592</v>
      </c>
      <c r="L41" s="15">
        <v>45839</v>
      </c>
      <c r="M41" s="15">
        <v>46011</v>
      </c>
      <c r="N41" s="11" t="s">
        <v>6</v>
      </c>
      <c r="O41" s="30" t="s">
        <v>763</v>
      </c>
      <c r="P41" s="8">
        <f t="shared" si="0"/>
        <v>12</v>
      </c>
    </row>
    <row r="42" spans="1:16" s="10" customFormat="1" ht="99.75" x14ac:dyDescent="0.25">
      <c r="A42" s="11" t="s">
        <v>289</v>
      </c>
      <c r="B42" s="11" t="s">
        <v>290</v>
      </c>
      <c r="C42" s="11" t="s">
        <v>303</v>
      </c>
      <c r="D42" s="11" t="s">
        <v>305</v>
      </c>
      <c r="E42" s="11" t="s">
        <v>411</v>
      </c>
      <c r="F42" s="11" t="s">
        <v>409</v>
      </c>
      <c r="G42" s="11" t="s">
        <v>39</v>
      </c>
      <c r="H42" s="11" t="s">
        <v>66</v>
      </c>
      <c r="I42" s="11" t="s">
        <v>78</v>
      </c>
      <c r="J42" s="11" t="s">
        <v>79</v>
      </c>
      <c r="K42" s="11" t="s">
        <v>80</v>
      </c>
      <c r="L42" s="15">
        <v>45659</v>
      </c>
      <c r="M42" s="15">
        <v>45853</v>
      </c>
      <c r="N42" s="11" t="s">
        <v>4</v>
      </c>
      <c r="O42" s="30" t="s">
        <v>763</v>
      </c>
      <c r="P42" s="8">
        <f t="shared" si="0"/>
        <v>7</v>
      </c>
    </row>
    <row r="43" spans="1:16" s="10" customFormat="1" ht="99.75" x14ac:dyDescent="0.25">
      <c r="A43" s="11" t="s">
        <v>289</v>
      </c>
      <c r="B43" s="11" t="s">
        <v>290</v>
      </c>
      <c r="C43" s="11" t="s">
        <v>303</v>
      </c>
      <c r="D43" s="11" t="s">
        <v>305</v>
      </c>
      <c r="E43" s="11" t="s">
        <v>411</v>
      </c>
      <c r="F43" s="11" t="s">
        <v>409</v>
      </c>
      <c r="G43" s="11" t="s">
        <v>39</v>
      </c>
      <c r="H43" s="11" t="s">
        <v>66</v>
      </c>
      <c r="I43" s="11" t="s">
        <v>78</v>
      </c>
      <c r="J43" s="11" t="s">
        <v>81</v>
      </c>
      <c r="K43" s="11" t="s">
        <v>82</v>
      </c>
      <c r="L43" s="15">
        <v>45838</v>
      </c>
      <c r="M43" s="7">
        <v>46032</v>
      </c>
      <c r="N43" s="11" t="s">
        <v>4</v>
      </c>
      <c r="O43" s="30" t="s">
        <v>763</v>
      </c>
      <c r="P43" s="8">
        <f t="shared" si="0"/>
        <v>1</v>
      </c>
    </row>
    <row r="44" spans="1:16" s="10" customFormat="1" ht="99.75" x14ac:dyDescent="0.25">
      <c r="A44" s="11" t="s">
        <v>289</v>
      </c>
      <c r="B44" s="11" t="s">
        <v>290</v>
      </c>
      <c r="C44" s="11" t="s">
        <v>29</v>
      </c>
      <c r="D44" s="11" t="s">
        <v>306</v>
      </c>
      <c r="E44" s="11" t="s">
        <v>414</v>
      </c>
      <c r="F44" s="11" t="s">
        <v>409</v>
      </c>
      <c r="G44" s="11" t="s">
        <v>39</v>
      </c>
      <c r="H44" s="11" t="s">
        <v>66</v>
      </c>
      <c r="I44" s="11" t="s">
        <v>42</v>
      </c>
      <c r="J44" s="11" t="s">
        <v>686</v>
      </c>
      <c r="K44" s="11" t="s">
        <v>430</v>
      </c>
      <c r="L44" s="15">
        <v>45659</v>
      </c>
      <c r="M44" s="15">
        <v>45853</v>
      </c>
      <c r="N44" s="11" t="s">
        <v>4</v>
      </c>
      <c r="O44" s="30" t="s">
        <v>763</v>
      </c>
      <c r="P44" s="8">
        <f t="shared" si="0"/>
        <v>7</v>
      </c>
    </row>
    <row r="45" spans="1:16" s="10" customFormat="1" ht="99.75" x14ac:dyDescent="0.25">
      <c r="A45" s="11" t="s">
        <v>289</v>
      </c>
      <c r="B45" s="11" t="s">
        <v>290</v>
      </c>
      <c r="C45" s="11" t="s">
        <v>29</v>
      </c>
      <c r="D45" s="11" t="s">
        <v>306</v>
      </c>
      <c r="E45" s="11" t="s">
        <v>414</v>
      </c>
      <c r="F45" s="11" t="s">
        <v>409</v>
      </c>
      <c r="G45" s="11" t="s">
        <v>39</v>
      </c>
      <c r="H45" s="11" t="s">
        <v>66</v>
      </c>
      <c r="I45" s="11" t="s">
        <v>42</v>
      </c>
      <c r="J45" s="11" t="s">
        <v>687</v>
      </c>
      <c r="K45" s="11" t="s">
        <v>431</v>
      </c>
      <c r="L45" s="15">
        <v>45839</v>
      </c>
      <c r="M45" s="15">
        <v>46027</v>
      </c>
      <c r="N45" s="11" t="s">
        <v>4</v>
      </c>
      <c r="O45" s="30" t="s">
        <v>763</v>
      </c>
      <c r="P45" s="8">
        <f t="shared" si="0"/>
        <v>1</v>
      </c>
    </row>
    <row r="46" spans="1:16" s="10" customFormat="1" ht="99.75" x14ac:dyDescent="0.25">
      <c r="A46" s="11" t="s">
        <v>289</v>
      </c>
      <c r="B46" s="11" t="s">
        <v>290</v>
      </c>
      <c r="C46" s="11" t="s">
        <v>303</v>
      </c>
      <c r="D46" s="11" t="s">
        <v>307</v>
      </c>
      <c r="E46" s="11" t="s">
        <v>422</v>
      </c>
      <c r="F46" s="11" t="s">
        <v>409</v>
      </c>
      <c r="G46" s="11" t="s">
        <v>39</v>
      </c>
      <c r="H46" s="11" t="s">
        <v>66</v>
      </c>
      <c r="I46" s="11" t="s">
        <v>43</v>
      </c>
      <c r="J46" s="11" t="s">
        <v>605</v>
      </c>
      <c r="K46" s="11" t="s">
        <v>600</v>
      </c>
      <c r="L46" s="15">
        <v>45659</v>
      </c>
      <c r="M46" s="15">
        <v>45853</v>
      </c>
      <c r="N46" s="11" t="s">
        <v>4</v>
      </c>
      <c r="O46" s="30" t="s">
        <v>763</v>
      </c>
      <c r="P46" s="8">
        <f t="shared" si="0"/>
        <v>7</v>
      </c>
    </row>
    <row r="47" spans="1:16" s="10" customFormat="1" ht="99.75" x14ac:dyDescent="0.25">
      <c r="A47" s="11" t="s">
        <v>289</v>
      </c>
      <c r="B47" s="11" t="s">
        <v>290</v>
      </c>
      <c r="C47" s="11" t="s">
        <v>303</v>
      </c>
      <c r="D47" s="11" t="s">
        <v>307</v>
      </c>
      <c r="E47" s="11" t="s">
        <v>422</v>
      </c>
      <c r="F47" s="11" t="s">
        <v>409</v>
      </c>
      <c r="G47" s="11" t="s">
        <v>39</v>
      </c>
      <c r="H47" s="11" t="s">
        <v>66</v>
      </c>
      <c r="I47" s="11" t="s">
        <v>43</v>
      </c>
      <c r="J47" s="11" t="s">
        <v>606</v>
      </c>
      <c r="K47" s="11" t="s">
        <v>689</v>
      </c>
      <c r="L47" s="15">
        <v>45838</v>
      </c>
      <c r="M47" s="7">
        <v>46032</v>
      </c>
      <c r="N47" s="11" t="s">
        <v>4</v>
      </c>
      <c r="O47" s="30" t="s">
        <v>763</v>
      </c>
      <c r="P47" s="8">
        <f t="shared" si="0"/>
        <v>1</v>
      </c>
    </row>
    <row r="48" spans="1:16" s="10" customFormat="1" ht="99.75" x14ac:dyDescent="0.25">
      <c r="A48" s="11" t="s">
        <v>289</v>
      </c>
      <c r="B48" s="11" t="s">
        <v>290</v>
      </c>
      <c r="C48" s="11" t="s">
        <v>303</v>
      </c>
      <c r="D48" s="11" t="s">
        <v>307</v>
      </c>
      <c r="E48" s="11" t="s">
        <v>422</v>
      </c>
      <c r="F48" s="11" t="s">
        <v>409</v>
      </c>
      <c r="G48" s="11" t="s">
        <v>39</v>
      </c>
      <c r="H48" s="11" t="s">
        <v>66</v>
      </c>
      <c r="I48" s="11" t="s">
        <v>83</v>
      </c>
      <c r="J48" s="11" t="s">
        <v>509</v>
      </c>
      <c r="K48" s="11" t="s">
        <v>84</v>
      </c>
      <c r="L48" s="15">
        <v>45659</v>
      </c>
      <c r="M48" s="7">
        <v>46032</v>
      </c>
      <c r="N48" s="11" t="s">
        <v>4</v>
      </c>
      <c r="O48" s="30" t="s">
        <v>763</v>
      </c>
      <c r="P48" s="8">
        <f t="shared" si="0"/>
        <v>1</v>
      </c>
    </row>
    <row r="49" spans="1:16" s="10" customFormat="1" ht="99.75" x14ac:dyDescent="0.25">
      <c r="A49" s="11" t="s">
        <v>289</v>
      </c>
      <c r="B49" s="11" t="s">
        <v>290</v>
      </c>
      <c r="C49" s="11" t="s">
        <v>303</v>
      </c>
      <c r="D49" s="11" t="s">
        <v>307</v>
      </c>
      <c r="E49" s="11" t="s">
        <v>422</v>
      </c>
      <c r="F49" s="11" t="s">
        <v>409</v>
      </c>
      <c r="G49" s="11" t="s">
        <v>39</v>
      </c>
      <c r="H49" s="11" t="s">
        <v>66</v>
      </c>
      <c r="I49" s="11" t="s">
        <v>43</v>
      </c>
      <c r="J49" s="11" t="s">
        <v>507</v>
      </c>
      <c r="K49" s="11" t="s">
        <v>85</v>
      </c>
      <c r="L49" s="15">
        <v>45659</v>
      </c>
      <c r="M49" s="15">
        <v>45853</v>
      </c>
      <c r="N49" s="11" t="s">
        <v>4</v>
      </c>
      <c r="O49" s="30" t="s">
        <v>763</v>
      </c>
      <c r="P49" s="8">
        <f t="shared" si="0"/>
        <v>7</v>
      </c>
    </row>
    <row r="50" spans="1:16" s="10" customFormat="1" ht="99.75" x14ac:dyDescent="0.25">
      <c r="A50" s="11" t="s">
        <v>289</v>
      </c>
      <c r="B50" s="11" t="s">
        <v>290</v>
      </c>
      <c r="C50" s="11" t="s">
        <v>303</v>
      </c>
      <c r="D50" s="11" t="s">
        <v>307</v>
      </c>
      <c r="E50" s="11" t="s">
        <v>422</v>
      </c>
      <c r="F50" s="11" t="s">
        <v>409</v>
      </c>
      <c r="G50" s="11" t="s">
        <v>39</v>
      </c>
      <c r="H50" s="11" t="s">
        <v>66</v>
      </c>
      <c r="I50" s="11" t="s">
        <v>43</v>
      </c>
      <c r="J50" s="11" t="s">
        <v>508</v>
      </c>
      <c r="K50" s="11" t="s">
        <v>85</v>
      </c>
      <c r="L50" s="15">
        <v>45838</v>
      </c>
      <c r="M50" s="7">
        <v>46032</v>
      </c>
      <c r="N50" s="11" t="s">
        <v>4</v>
      </c>
      <c r="O50" s="30" t="s">
        <v>763</v>
      </c>
      <c r="P50" s="8">
        <f t="shared" si="0"/>
        <v>1</v>
      </c>
    </row>
    <row r="51" spans="1:16" s="10" customFormat="1" ht="99.75" x14ac:dyDescent="0.25">
      <c r="A51" s="11" t="s">
        <v>289</v>
      </c>
      <c r="B51" s="11" t="s">
        <v>290</v>
      </c>
      <c r="C51" s="11" t="s">
        <v>303</v>
      </c>
      <c r="D51" s="11" t="s">
        <v>307</v>
      </c>
      <c r="E51" s="11" t="s">
        <v>422</v>
      </c>
      <c r="F51" s="11" t="s">
        <v>409</v>
      </c>
      <c r="G51" s="11" t="s">
        <v>39</v>
      </c>
      <c r="H51" s="11" t="s">
        <v>66</v>
      </c>
      <c r="I51" s="11" t="s">
        <v>43</v>
      </c>
      <c r="J51" s="11" t="s">
        <v>505</v>
      </c>
      <c r="K51" s="11" t="s">
        <v>504</v>
      </c>
      <c r="L51" s="15">
        <v>45659</v>
      </c>
      <c r="M51" s="15">
        <v>45853</v>
      </c>
      <c r="N51" s="11" t="s">
        <v>4</v>
      </c>
      <c r="O51" s="30" t="s">
        <v>763</v>
      </c>
      <c r="P51" s="8">
        <f t="shared" si="0"/>
        <v>7</v>
      </c>
    </row>
    <row r="52" spans="1:16" s="10" customFormat="1" ht="99.75" x14ac:dyDescent="0.25">
      <c r="A52" s="11" t="s">
        <v>289</v>
      </c>
      <c r="B52" s="11" t="s">
        <v>290</v>
      </c>
      <c r="C52" s="11" t="s">
        <v>303</v>
      </c>
      <c r="D52" s="11" t="s">
        <v>307</v>
      </c>
      <c r="E52" s="11" t="s">
        <v>422</v>
      </c>
      <c r="F52" s="11" t="s">
        <v>409</v>
      </c>
      <c r="G52" s="11" t="s">
        <v>39</v>
      </c>
      <c r="H52" s="11" t="s">
        <v>66</v>
      </c>
      <c r="I52" s="11" t="s">
        <v>43</v>
      </c>
      <c r="J52" s="11" t="s">
        <v>506</v>
      </c>
      <c r="K52" s="11" t="s">
        <v>503</v>
      </c>
      <c r="L52" s="15">
        <v>45839</v>
      </c>
      <c r="M52" s="15">
        <v>46021</v>
      </c>
      <c r="N52" s="11" t="s">
        <v>4</v>
      </c>
      <c r="O52" s="30" t="s">
        <v>763</v>
      </c>
      <c r="P52" s="8">
        <f t="shared" si="0"/>
        <v>12</v>
      </c>
    </row>
    <row r="53" spans="1:16" s="10" customFormat="1" ht="99.75" x14ac:dyDescent="0.25">
      <c r="A53" s="11" t="s">
        <v>289</v>
      </c>
      <c r="B53" s="11" t="s">
        <v>290</v>
      </c>
      <c r="C53" s="11" t="s">
        <v>303</v>
      </c>
      <c r="D53" s="11" t="s">
        <v>307</v>
      </c>
      <c r="E53" s="11" t="s">
        <v>422</v>
      </c>
      <c r="F53" s="11" t="s">
        <v>409</v>
      </c>
      <c r="G53" s="11" t="s">
        <v>39</v>
      </c>
      <c r="H53" s="11" t="s">
        <v>66</v>
      </c>
      <c r="I53" s="11" t="s">
        <v>83</v>
      </c>
      <c r="J53" s="11" t="s">
        <v>509</v>
      </c>
      <c r="K53" s="11" t="s">
        <v>86</v>
      </c>
      <c r="L53" s="15">
        <v>45659</v>
      </c>
      <c r="M53" s="7">
        <v>46032</v>
      </c>
      <c r="N53" s="11" t="s">
        <v>4</v>
      </c>
      <c r="O53" s="30" t="s">
        <v>763</v>
      </c>
      <c r="P53" s="8">
        <f t="shared" si="0"/>
        <v>1</v>
      </c>
    </row>
    <row r="54" spans="1:16" s="10" customFormat="1" ht="99.75" x14ac:dyDescent="0.25">
      <c r="A54" s="11" t="s">
        <v>289</v>
      </c>
      <c r="B54" s="11" t="s">
        <v>290</v>
      </c>
      <c r="C54" s="11" t="s">
        <v>303</v>
      </c>
      <c r="D54" s="11" t="s">
        <v>307</v>
      </c>
      <c r="E54" s="11" t="s">
        <v>422</v>
      </c>
      <c r="F54" s="11" t="s">
        <v>409</v>
      </c>
      <c r="G54" s="11" t="s">
        <v>39</v>
      </c>
      <c r="H54" s="11" t="s">
        <v>66</v>
      </c>
      <c r="I54" s="11" t="s">
        <v>83</v>
      </c>
      <c r="J54" s="11" t="s">
        <v>510</v>
      </c>
      <c r="K54" s="11" t="s">
        <v>87</v>
      </c>
      <c r="L54" s="15">
        <v>45838</v>
      </c>
      <c r="M54" s="7">
        <v>46032</v>
      </c>
      <c r="N54" s="11" t="s">
        <v>4</v>
      </c>
      <c r="O54" s="30" t="s">
        <v>763</v>
      </c>
      <c r="P54" s="8">
        <f t="shared" si="0"/>
        <v>1</v>
      </c>
    </row>
    <row r="55" spans="1:16" s="10" customFormat="1" ht="99.75" x14ac:dyDescent="0.25">
      <c r="A55" s="11" t="s">
        <v>289</v>
      </c>
      <c r="B55" s="11" t="s">
        <v>290</v>
      </c>
      <c r="C55" s="11" t="s">
        <v>303</v>
      </c>
      <c r="D55" s="11" t="s">
        <v>307</v>
      </c>
      <c r="E55" s="11" t="s">
        <v>422</v>
      </c>
      <c r="F55" s="11" t="s">
        <v>409</v>
      </c>
      <c r="G55" s="11" t="s">
        <v>39</v>
      </c>
      <c r="H55" s="11" t="s">
        <v>66</v>
      </c>
      <c r="I55" s="11" t="s">
        <v>83</v>
      </c>
      <c r="J55" s="11" t="s">
        <v>511</v>
      </c>
      <c r="K55" s="11" t="s">
        <v>87</v>
      </c>
      <c r="L55" s="15">
        <v>45659</v>
      </c>
      <c r="M55" s="15">
        <v>45853</v>
      </c>
      <c r="N55" s="11" t="s">
        <v>4</v>
      </c>
      <c r="O55" s="30" t="s">
        <v>763</v>
      </c>
      <c r="P55" s="8">
        <f t="shared" si="0"/>
        <v>7</v>
      </c>
    </row>
    <row r="56" spans="1:16" s="10" customFormat="1" ht="99.75" x14ac:dyDescent="0.25">
      <c r="A56" s="11" t="s">
        <v>289</v>
      </c>
      <c r="B56" s="11" t="s">
        <v>290</v>
      </c>
      <c r="C56" s="11" t="s">
        <v>303</v>
      </c>
      <c r="D56" s="11" t="s">
        <v>307</v>
      </c>
      <c r="E56" s="11" t="s">
        <v>422</v>
      </c>
      <c r="F56" s="11" t="s">
        <v>409</v>
      </c>
      <c r="G56" s="11" t="s">
        <v>39</v>
      </c>
      <c r="H56" s="11" t="s">
        <v>66</v>
      </c>
      <c r="I56" s="11" t="s">
        <v>83</v>
      </c>
      <c r="J56" s="11" t="s">
        <v>512</v>
      </c>
      <c r="K56" s="11" t="s">
        <v>88</v>
      </c>
      <c r="L56" s="15">
        <v>45659</v>
      </c>
      <c r="M56" s="15">
        <v>45853</v>
      </c>
      <c r="N56" s="11" t="s">
        <v>4</v>
      </c>
      <c r="O56" s="30" t="s">
        <v>763</v>
      </c>
      <c r="P56" s="8">
        <f t="shared" si="0"/>
        <v>7</v>
      </c>
    </row>
    <row r="57" spans="1:16" s="10" customFormat="1" ht="99.75" x14ac:dyDescent="0.25">
      <c r="A57" s="11" t="s">
        <v>289</v>
      </c>
      <c r="B57" s="11" t="s">
        <v>290</v>
      </c>
      <c r="C57" s="11" t="s">
        <v>29</v>
      </c>
      <c r="D57" s="11" t="s">
        <v>306</v>
      </c>
      <c r="E57" s="11" t="s">
        <v>414</v>
      </c>
      <c r="F57" s="11" t="s">
        <v>409</v>
      </c>
      <c r="G57" s="11" t="s">
        <v>39</v>
      </c>
      <c r="H57" s="11" t="s">
        <v>66</v>
      </c>
      <c r="I57" s="11" t="s">
        <v>42</v>
      </c>
      <c r="J57" s="11" t="s">
        <v>432</v>
      </c>
      <c r="K57" s="11" t="s">
        <v>768</v>
      </c>
      <c r="L57" s="15">
        <v>45659</v>
      </c>
      <c r="M57" s="15">
        <v>45853</v>
      </c>
      <c r="N57" s="11" t="s">
        <v>5</v>
      </c>
      <c r="O57" s="30" t="s">
        <v>763</v>
      </c>
      <c r="P57" s="8">
        <f t="shared" si="0"/>
        <v>7</v>
      </c>
    </row>
    <row r="58" spans="1:16" s="10" customFormat="1" ht="99.75" x14ac:dyDescent="0.25">
      <c r="A58" s="11" t="s">
        <v>289</v>
      </c>
      <c r="B58" s="11" t="s">
        <v>290</v>
      </c>
      <c r="C58" s="11" t="s">
        <v>29</v>
      </c>
      <c r="D58" s="11" t="s">
        <v>306</v>
      </c>
      <c r="E58" s="11" t="s">
        <v>414</v>
      </c>
      <c r="F58" s="11" t="s">
        <v>409</v>
      </c>
      <c r="G58" s="11" t="s">
        <v>39</v>
      </c>
      <c r="H58" s="11" t="s">
        <v>66</v>
      </c>
      <c r="I58" s="11" t="s">
        <v>42</v>
      </c>
      <c r="J58" s="11" t="s">
        <v>433</v>
      </c>
      <c r="K58" s="11" t="s">
        <v>769</v>
      </c>
      <c r="L58" s="15">
        <v>45839</v>
      </c>
      <c r="M58" s="15">
        <v>46027</v>
      </c>
      <c r="N58" s="11" t="s">
        <v>5</v>
      </c>
      <c r="O58" s="30" t="s">
        <v>763</v>
      </c>
      <c r="P58" s="8">
        <f t="shared" si="0"/>
        <v>1</v>
      </c>
    </row>
    <row r="59" spans="1:16" s="10" customFormat="1" ht="114" x14ac:dyDescent="0.25">
      <c r="A59" s="11" t="s">
        <v>289</v>
      </c>
      <c r="B59" s="11" t="s">
        <v>120</v>
      </c>
      <c r="C59" s="11" t="s">
        <v>29</v>
      </c>
      <c r="D59" s="11" t="s">
        <v>306</v>
      </c>
      <c r="E59" s="11" t="s">
        <v>416</v>
      </c>
      <c r="F59" s="11" t="s">
        <v>409</v>
      </c>
      <c r="G59" s="11" t="s">
        <v>132</v>
      </c>
      <c r="H59" s="11" t="s">
        <v>407</v>
      </c>
      <c r="I59" s="11" t="s">
        <v>89</v>
      </c>
      <c r="J59" s="11" t="s">
        <v>90</v>
      </c>
      <c r="K59" s="11" t="s">
        <v>514</v>
      </c>
      <c r="L59" s="15">
        <v>45673</v>
      </c>
      <c r="M59" s="15">
        <v>45688</v>
      </c>
      <c r="N59" s="11" t="s">
        <v>8</v>
      </c>
      <c r="O59" s="30" t="s">
        <v>763</v>
      </c>
      <c r="P59" s="8">
        <f t="shared" si="0"/>
        <v>1</v>
      </c>
    </row>
    <row r="60" spans="1:16" s="10" customFormat="1" ht="156.75" x14ac:dyDescent="0.25">
      <c r="A60" s="11" t="s">
        <v>289</v>
      </c>
      <c r="B60" s="11" t="s">
        <v>120</v>
      </c>
      <c r="C60" s="11" t="s">
        <v>29</v>
      </c>
      <c r="D60" s="11" t="s">
        <v>306</v>
      </c>
      <c r="E60" s="11" t="s">
        <v>416</v>
      </c>
      <c r="F60" s="11" t="s">
        <v>409</v>
      </c>
      <c r="G60" s="11" t="s">
        <v>132</v>
      </c>
      <c r="H60" s="11" t="s">
        <v>407</v>
      </c>
      <c r="I60" s="11" t="s">
        <v>89</v>
      </c>
      <c r="J60" s="11" t="s">
        <v>515</v>
      </c>
      <c r="K60" s="11" t="s">
        <v>847</v>
      </c>
      <c r="L60" s="15">
        <v>45658</v>
      </c>
      <c r="M60" s="15">
        <v>45843</v>
      </c>
      <c r="N60" s="11" t="s">
        <v>8</v>
      </c>
      <c r="O60" s="30" t="s">
        <v>763</v>
      </c>
      <c r="P60" s="8">
        <f t="shared" si="0"/>
        <v>7</v>
      </c>
    </row>
    <row r="61" spans="1:16" s="10" customFormat="1" ht="171" x14ac:dyDescent="0.25">
      <c r="A61" s="11" t="s">
        <v>289</v>
      </c>
      <c r="B61" s="11" t="s">
        <v>120</v>
      </c>
      <c r="C61" s="11" t="s">
        <v>29</v>
      </c>
      <c r="D61" s="11" t="s">
        <v>306</v>
      </c>
      <c r="E61" s="11" t="s">
        <v>416</v>
      </c>
      <c r="F61" s="11" t="s">
        <v>409</v>
      </c>
      <c r="G61" s="11" t="s">
        <v>132</v>
      </c>
      <c r="H61" s="11" t="s">
        <v>407</v>
      </c>
      <c r="I61" s="11" t="s">
        <v>89</v>
      </c>
      <c r="J61" s="11" t="s">
        <v>516</v>
      </c>
      <c r="K61" s="11" t="s">
        <v>848</v>
      </c>
      <c r="L61" s="15">
        <v>45839</v>
      </c>
      <c r="M61" s="15">
        <v>46006</v>
      </c>
      <c r="N61" s="11" t="s">
        <v>8</v>
      </c>
      <c r="O61" s="30" t="s">
        <v>763</v>
      </c>
      <c r="P61" s="8">
        <f t="shared" si="0"/>
        <v>12</v>
      </c>
    </row>
    <row r="62" spans="1:16" s="10" customFormat="1" ht="99.75" x14ac:dyDescent="0.25">
      <c r="A62" s="11" t="s">
        <v>91</v>
      </c>
      <c r="B62" s="11" t="s">
        <v>92</v>
      </c>
      <c r="C62" s="11" t="s">
        <v>29</v>
      </c>
      <c r="D62" s="11" t="s">
        <v>306</v>
      </c>
      <c r="E62" s="11" t="s">
        <v>418</v>
      </c>
      <c r="F62" s="11" t="s">
        <v>93</v>
      </c>
      <c r="G62" s="11" t="s">
        <v>127</v>
      </c>
      <c r="H62" s="11" t="s">
        <v>741</v>
      </c>
      <c r="I62" s="11" t="s">
        <v>94</v>
      </c>
      <c r="J62" s="11" t="s">
        <v>95</v>
      </c>
      <c r="K62" s="11" t="s">
        <v>526</v>
      </c>
      <c r="L62" s="15">
        <v>45689</v>
      </c>
      <c r="M62" s="15">
        <v>45708</v>
      </c>
      <c r="N62" s="11" t="s">
        <v>8</v>
      </c>
      <c r="O62" s="30" t="s">
        <v>763</v>
      </c>
      <c r="P62" s="8">
        <f t="shared" si="0"/>
        <v>2</v>
      </c>
    </row>
    <row r="63" spans="1:16" s="10" customFormat="1" ht="142.5" x14ac:dyDescent="0.25">
      <c r="A63" s="11" t="s">
        <v>91</v>
      </c>
      <c r="B63" s="11" t="s">
        <v>92</v>
      </c>
      <c r="C63" s="11" t="s">
        <v>29</v>
      </c>
      <c r="D63" s="11" t="s">
        <v>306</v>
      </c>
      <c r="E63" s="11" t="s">
        <v>418</v>
      </c>
      <c r="F63" s="11" t="s">
        <v>93</v>
      </c>
      <c r="G63" s="11" t="s">
        <v>127</v>
      </c>
      <c r="H63" s="11" t="s">
        <v>741</v>
      </c>
      <c r="I63" s="11" t="s">
        <v>94</v>
      </c>
      <c r="J63" s="11" t="s">
        <v>96</v>
      </c>
      <c r="K63" s="11" t="s">
        <v>97</v>
      </c>
      <c r="L63" s="15">
        <v>45658</v>
      </c>
      <c r="M63" s="15">
        <v>45752</v>
      </c>
      <c r="N63" s="11" t="s">
        <v>8</v>
      </c>
      <c r="O63" s="30" t="s">
        <v>763</v>
      </c>
      <c r="P63" s="8">
        <f t="shared" si="0"/>
        <v>4</v>
      </c>
    </row>
    <row r="64" spans="1:16" s="10" customFormat="1" ht="142.5" x14ac:dyDescent="0.25">
      <c r="A64" s="11" t="s">
        <v>91</v>
      </c>
      <c r="B64" s="11" t="s">
        <v>92</v>
      </c>
      <c r="C64" s="11" t="s">
        <v>29</v>
      </c>
      <c r="D64" s="11" t="s">
        <v>306</v>
      </c>
      <c r="E64" s="11" t="s">
        <v>418</v>
      </c>
      <c r="F64" s="11" t="s">
        <v>93</v>
      </c>
      <c r="G64" s="11" t="s">
        <v>127</v>
      </c>
      <c r="H64" s="11" t="s">
        <v>741</v>
      </c>
      <c r="I64" s="11" t="s">
        <v>94</v>
      </c>
      <c r="J64" s="11" t="s">
        <v>98</v>
      </c>
      <c r="K64" s="11" t="s">
        <v>99</v>
      </c>
      <c r="L64" s="15">
        <v>45748</v>
      </c>
      <c r="M64" s="15">
        <v>45843</v>
      </c>
      <c r="N64" s="11" t="s">
        <v>8</v>
      </c>
      <c r="O64" s="30" t="s">
        <v>763</v>
      </c>
      <c r="P64" s="8">
        <f t="shared" si="0"/>
        <v>7</v>
      </c>
    </row>
    <row r="65" spans="1:16" s="10" customFormat="1" ht="142.5" x14ac:dyDescent="0.25">
      <c r="A65" s="11" t="s">
        <v>91</v>
      </c>
      <c r="B65" s="11" t="s">
        <v>92</v>
      </c>
      <c r="C65" s="11" t="s">
        <v>29</v>
      </c>
      <c r="D65" s="11" t="s">
        <v>306</v>
      </c>
      <c r="E65" s="11" t="s">
        <v>418</v>
      </c>
      <c r="F65" s="11" t="s">
        <v>93</v>
      </c>
      <c r="G65" s="11" t="s">
        <v>127</v>
      </c>
      <c r="H65" s="11" t="s">
        <v>741</v>
      </c>
      <c r="I65" s="11" t="s">
        <v>94</v>
      </c>
      <c r="J65" s="11" t="s">
        <v>100</v>
      </c>
      <c r="K65" s="11" t="s">
        <v>101</v>
      </c>
      <c r="L65" s="15">
        <v>45839</v>
      </c>
      <c r="M65" s="15">
        <v>45937</v>
      </c>
      <c r="N65" s="11" t="s">
        <v>8</v>
      </c>
      <c r="O65" s="30" t="s">
        <v>763</v>
      </c>
      <c r="P65" s="8">
        <f t="shared" si="0"/>
        <v>10</v>
      </c>
    </row>
    <row r="66" spans="1:16" s="10" customFormat="1" ht="142.5" x14ac:dyDescent="0.25">
      <c r="A66" s="11" t="s">
        <v>91</v>
      </c>
      <c r="B66" s="11" t="s">
        <v>92</v>
      </c>
      <c r="C66" s="11" t="s">
        <v>29</v>
      </c>
      <c r="D66" s="11" t="s">
        <v>306</v>
      </c>
      <c r="E66" s="11" t="s">
        <v>418</v>
      </c>
      <c r="F66" s="11" t="s">
        <v>93</v>
      </c>
      <c r="G66" s="11" t="s">
        <v>127</v>
      </c>
      <c r="H66" s="11" t="s">
        <v>741</v>
      </c>
      <c r="I66" s="11" t="s">
        <v>94</v>
      </c>
      <c r="J66" s="11" t="s">
        <v>102</v>
      </c>
      <c r="K66" s="11" t="s">
        <v>103</v>
      </c>
      <c r="L66" s="15">
        <v>45931</v>
      </c>
      <c r="M66" s="15">
        <v>46011</v>
      </c>
      <c r="N66" s="11" t="s">
        <v>8</v>
      </c>
      <c r="O66" s="30" t="s">
        <v>763</v>
      </c>
      <c r="P66" s="8">
        <f t="shared" si="0"/>
        <v>12</v>
      </c>
    </row>
    <row r="67" spans="1:16" s="10" customFormat="1" ht="99.75" x14ac:dyDescent="0.25">
      <c r="A67" s="11" t="s">
        <v>289</v>
      </c>
      <c r="B67" s="11" t="s">
        <v>92</v>
      </c>
      <c r="C67" s="11" t="s">
        <v>29</v>
      </c>
      <c r="D67" s="11" t="s">
        <v>306</v>
      </c>
      <c r="E67" s="11" t="s">
        <v>418</v>
      </c>
      <c r="F67" s="11" t="s">
        <v>409</v>
      </c>
      <c r="G67" s="11" t="s">
        <v>132</v>
      </c>
      <c r="H67" s="11" t="s">
        <v>407</v>
      </c>
      <c r="I67" s="11" t="s">
        <v>94</v>
      </c>
      <c r="J67" s="11" t="s">
        <v>104</v>
      </c>
      <c r="K67" s="11" t="s">
        <v>105</v>
      </c>
      <c r="L67" s="15">
        <v>45658</v>
      </c>
      <c r="M67" s="15">
        <v>45752</v>
      </c>
      <c r="N67" s="11" t="s">
        <v>8</v>
      </c>
      <c r="O67" s="30" t="s">
        <v>763</v>
      </c>
      <c r="P67" s="8">
        <f t="shared" ref="P67:P130" si="1">+MONTH(M67)</f>
        <v>4</v>
      </c>
    </row>
    <row r="68" spans="1:16" s="10" customFormat="1" ht="99.75" x14ac:dyDescent="0.25">
      <c r="A68" s="11" t="s">
        <v>289</v>
      </c>
      <c r="B68" s="11" t="s">
        <v>92</v>
      </c>
      <c r="C68" s="11" t="s">
        <v>29</v>
      </c>
      <c r="D68" s="11" t="s">
        <v>306</v>
      </c>
      <c r="E68" s="11" t="s">
        <v>418</v>
      </c>
      <c r="F68" s="11" t="s">
        <v>409</v>
      </c>
      <c r="G68" s="11" t="s">
        <v>132</v>
      </c>
      <c r="H68" s="11" t="s">
        <v>407</v>
      </c>
      <c r="I68" s="11" t="s">
        <v>94</v>
      </c>
      <c r="J68" s="11" t="s">
        <v>106</v>
      </c>
      <c r="K68" s="11" t="s">
        <v>107</v>
      </c>
      <c r="L68" s="15">
        <v>45748</v>
      </c>
      <c r="M68" s="15">
        <v>45843</v>
      </c>
      <c r="N68" s="11" t="s">
        <v>8</v>
      </c>
      <c r="O68" s="30" t="s">
        <v>763</v>
      </c>
      <c r="P68" s="8">
        <f t="shared" si="1"/>
        <v>7</v>
      </c>
    </row>
    <row r="69" spans="1:16" s="10" customFormat="1" ht="99.75" x14ac:dyDescent="0.25">
      <c r="A69" s="11" t="s">
        <v>289</v>
      </c>
      <c r="B69" s="11" t="s">
        <v>92</v>
      </c>
      <c r="C69" s="11" t="s">
        <v>29</v>
      </c>
      <c r="D69" s="11" t="s">
        <v>306</v>
      </c>
      <c r="E69" s="11" t="s">
        <v>418</v>
      </c>
      <c r="F69" s="11" t="s">
        <v>409</v>
      </c>
      <c r="G69" s="11" t="s">
        <v>132</v>
      </c>
      <c r="H69" s="11" t="s">
        <v>407</v>
      </c>
      <c r="I69" s="11" t="s">
        <v>94</v>
      </c>
      <c r="J69" s="11" t="s">
        <v>108</v>
      </c>
      <c r="K69" s="11" t="s">
        <v>109</v>
      </c>
      <c r="L69" s="15">
        <v>45839</v>
      </c>
      <c r="M69" s="15">
        <v>45937</v>
      </c>
      <c r="N69" s="11" t="s">
        <v>8</v>
      </c>
      <c r="O69" s="30" t="s">
        <v>763</v>
      </c>
      <c r="P69" s="8">
        <f t="shared" si="1"/>
        <v>10</v>
      </c>
    </row>
    <row r="70" spans="1:16" s="10" customFormat="1" ht="99.75" x14ac:dyDescent="0.25">
      <c r="A70" s="11" t="s">
        <v>289</v>
      </c>
      <c r="B70" s="11" t="s">
        <v>92</v>
      </c>
      <c r="C70" s="11" t="s">
        <v>29</v>
      </c>
      <c r="D70" s="11" t="s">
        <v>306</v>
      </c>
      <c r="E70" s="11" t="s">
        <v>418</v>
      </c>
      <c r="F70" s="11" t="s">
        <v>409</v>
      </c>
      <c r="G70" s="11" t="s">
        <v>132</v>
      </c>
      <c r="H70" s="11" t="s">
        <v>407</v>
      </c>
      <c r="I70" s="11" t="s">
        <v>94</v>
      </c>
      <c r="J70" s="11" t="s">
        <v>110</v>
      </c>
      <c r="K70" s="11" t="s">
        <v>111</v>
      </c>
      <c r="L70" s="15">
        <v>45931</v>
      </c>
      <c r="M70" s="15">
        <v>46011</v>
      </c>
      <c r="N70" s="11" t="s">
        <v>8</v>
      </c>
      <c r="O70" s="30" t="s">
        <v>763</v>
      </c>
      <c r="P70" s="8">
        <f t="shared" si="1"/>
        <v>12</v>
      </c>
    </row>
    <row r="71" spans="1:16" s="10" customFormat="1" ht="99.75" x14ac:dyDescent="0.25">
      <c r="A71" s="11" t="s">
        <v>289</v>
      </c>
      <c r="B71" s="11" t="s">
        <v>92</v>
      </c>
      <c r="C71" s="11" t="s">
        <v>29</v>
      </c>
      <c r="D71" s="11" t="s">
        <v>306</v>
      </c>
      <c r="E71" s="11" t="s">
        <v>418</v>
      </c>
      <c r="F71" s="11" t="s">
        <v>409</v>
      </c>
      <c r="G71" s="11" t="s">
        <v>132</v>
      </c>
      <c r="H71" s="11" t="s">
        <v>407</v>
      </c>
      <c r="I71" s="11" t="s">
        <v>94</v>
      </c>
      <c r="J71" s="11" t="s">
        <v>112</v>
      </c>
      <c r="K71" s="11" t="s">
        <v>113</v>
      </c>
      <c r="L71" s="15">
        <v>45658</v>
      </c>
      <c r="M71" s="15">
        <v>45752</v>
      </c>
      <c r="N71" s="11" t="s">
        <v>8</v>
      </c>
      <c r="O71" s="30" t="s">
        <v>763</v>
      </c>
      <c r="P71" s="8">
        <f t="shared" si="1"/>
        <v>4</v>
      </c>
    </row>
    <row r="72" spans="1:16" s="10" customFormat="1" ht="99.75" x14ac:dyDescent="0.25">
      <c r="A72" s="11" t="s">
        <v>289</v>
      </c>
      <c r="B72" s="11" t="s">
        <v>92</v>
      </c>
      <c r="C72" s="11" t="s">
        <v>29</v>
      </c>
      <c r="D72" s="11" t="s">
        <v>306</v>
      </c>
      <c r="E72" s="11" t="s">
        <v>418</v>
      </c>
      <c r="F72" s="11" t="s">
        <v>409</v>
      </c>
      <c r="G72" s="11" t="s">
        <v>132</v>
      </c>
      <c r="H72" s="11" t="s">
        <v>407</v>
      </c>
      <c r="I72" s="11" t="s">
        <v>94</v>
      </c>
      <c r="J72" s="11" t="s">
        <v>114</v>
      </c>
      <c r="K72" s="11" t="s">
        <v>115</v>
      </c>
      <c r="L72" s="15">
        <v>45748</v>
      </c>
      <c r="M72" s="15">
        <v>45843</v>
      </c>
      <c r="N72" s="11" t="s">
        <v>8</v>
      </c>
      <c r="O72" s="30" t="s">
        <v>763</v>
      </c>
      <c r="P72" s="8">
        <f t="shared" si="1"/>
        <v>7</v>
      </c>
    </row>
    <row r="73" spans="1:16" s="10" customFormat="1" ht="99.75" x14ac:dyDescent="0.25">
      <c r="A73" s="11" t="s">
        <v>289</v>
      </c>
      <c r="B73" s="11" t="s">
        <v>92</v>
      </c>
      <c r="C73" s="11" t="s">
        <v>29</v>
      </c>
      <c r="D73" s="11" t="s">
        <v>306</v>
      </c>
      <c r="E73" s="11" t="s">
        <v>418</v>
      </c>
      <c r="F73" s="11" t="s">
        <v>409</v>
      </c>
      <c r="G73" s="11" t="s">
        <v>132</v>
      </c>
      <c r="H73" s="11" t="s">
        <v>407</v>
      </c>
      <c r="I73" s="11" t="s">
        <v>94</v>
      </c>
      <c r="J73" s="11" t="s">
        <v>116</v>
      </c>
      <c r="K73" s="11" t="s">
        <v>117</v>
      </c>
      <c r="L73" s="15">
        <v>45839</v>
      </c>
      <c r="M73" s="15">
        <v>45937</v>
      </c>
      <c r="N73" s="11" t="s">
        <v>8</v>
      </c>
      <c r="O73" s="30" t="s">
        <v>763</v>
      </c>
      <c r="P73" s="8">
        <f t="shared" si="1"/>
        <v>10</v>
      </c>
    </row>
    <row r="74" spans="1:16" s="10" customFormat="1" ht="99.75" x14ac:dyDescent="0.25">
      <c r="A74" s="11" t="s">
        <v>289</v>
      </c>
      <c r="B74" s="11" t="s">
        <v>92</v>
      </c>
      <c r="C74" s="11" t="s">
        <v>29</v>
      </c>
      <c r="D74" s="11" t="s">
        <v>306</v>
      </c>
      <c r="E74" s="11" t="s">
        <v>418</v>
      </c>
      <c r="F74" s="11" t="s">
        <v>409</v>
      </c>
      <c r="G74" s="11" t="s">
        <v>132</v>
      </c>
      <c r="H74" s="11" t="s">
        <v>407</v>
      </c>
      <c r="I74" s="11" t="s">
        <v>94</v>
      </c>
      <c r="J74" s="11" t="s">
        <v>118</v>
      </c>
      <c r="K74" s="11" t="s">
        <v>119</v>
      </c>
      <c r="L74" s="15">
        <v>45931</v>
      </c>
      <c r="M74" s="15">
        <v>46011</v>
      </c>
      <c r="N74" s="11" t="s">
        <v>8</v>
      </c>
      <c r="O74" s="30" t="s">
        <v>763</v>
      </c>
      <c r="P74" s="8">
        <f t="shared" si="1"/>
        <v>12</v>
      </c>
    </row>
    <row r="75" spans="1:16" s="10" customFormat="1" ht="71.25" x14ac:dyDescent="0.25">
      <c r="A75" s="11" t="s">
        <v>91</v>
      </c>
      <c r="B75" s="11" t="s">
        <v>120</v>
      </c>
      <c r="C75" s="11" t="s">
        <v>29</v>
      </c>
      <c r="D75" s="11" t="s">
        <v>306</v>
      </c>
      <c r="E75" s="11" t="s">
        <v>416</v>
      </c>
      <c r="F75" s="11" t="s">
        <v>409</v>
      </c>
      <c r="G75" s="11" t="s">
        <v>132</v>
      </c>
      <c r="H75" s="11" t="s">
        <v>407</v>
      </c>
      <c r="I75" s="11" t="s">
        <v>121</v>
      </c>
      <c r="J75" s="11" t="s">
        <v>122</v>
      </c>
      <c r="K75" s="11" t="s">
        <v>123</v>
      </c>
      <c r="L75" s="15">
        <v>45658</v>
      </c>
      <c r="M75" s="15">
        <v>45910</v>
      </c>
      <c r="N75" s="11" t="s">
        <v>8</v>
      </c>
      <c r="O75" s="30" t="s">
        <v>763</v>
      </c>
      <c r="P75" s="8">
        <f t="shared" si="1"/>
        <v>9</v>
      </c>
    </row>
    <row r="76" spans="1:16" s="10" customFormat="1" ht="71.25" x14ac:dyDescent="0.25">
      <c r="A76" s="11" t="s">
        <v>91</v>
      </c>
      <c r="B76" s="11" t="s">
        <v>120</v>
      </c>
      <c r="C76" s="11" t="s">
        <v>29</v>
      </c>
      <c r="D76" s="11" t="s">
        <v>306</v>
      </c>
      <c r="E76" s="11" t="s">
        <v>416</v>
      </c>
      <c r="F76" s="11" t="s">
        <v>409</v>
      </c>
      <c r="G76" s="11" t="s">
        <v>132</v>
      </c>
      <c r="H76" s="11" t="s">
        <v>407</v>
      </c>
      <c r="I76" s="11" t="s">
        <v>124</v>
      </c>
      <c r="J76" s="11" t="s">
        <v>125</v>
      </c>
      <c r="K76" s="11" t="s">
        <v>126</v>
      </c>
      <c r="L76" s="15">
        <v>45658</v>
      </c>
      <c r="M76" s="15">
        <v>46011</v>
      </c>
      <c r="N76" s="11" t="s">
        <v>8</v>
      </c>
      <c r="O76" s="30" t="s">
        <v>763</v>
      </c>
      <c r="P76" s="8">
        <f t="shared" si="1"/>
        <v>12</v>
      </c>
    </row>
    <row r="77" spans="1:16" s="10" customFormat="1" ht="99.75" x14ac:dyDescent="0.25">
      <c r="A77" s="11" t="s">
        <v>289</v>
      </c>
      <c r="B77" s="11" t="s">
        <v>290</v>
      </c>
      <c r="C77" s="11" t="s">
        <v>29</v>
      </c>
      <c r="D77" s="11" t="s">
        <v>307</v>
      </c>
      <c r="E77" s="11" t="s">
        <v>422</v>
      </c>
      <c r="F77" s="11" t="s">
        <v>409</v>
      </c>
      <c r="G77" s="11" t="s">
        <v>39</v>
      </c>
      <c r="H77" s="11" t="s">
        <v>66</v>
      </c>
      <c r="I77" s="11" t="s">
        <v>525</v>
      </c>
      <c r="J77" s="11" t="s">
        <v>521</v>
      </c>
      <c r="K77" s="11" t="s">
        <v>517</v>
      </c>
      <c r="L77" s="15">
        <v>45658</v>
      </c>
      <c r="M77" s="15">
        <v>45752</v>
      </c>
      <c r="N77" s="11" t="s">
        <v>1</v>
      </c>
      <c r="O77" s="30" t="s">
        <v>763</v>
      </c>
      <c r="P77" s="8">
        <f t="shared" si="1"/>
        <v>4</v>
      </c>
    </row>
    <row r="78" spans="1:16" s="10" customFormat="1" ht="99.75" x14ac:dyDescent="0.25">
      <c r="A78" s="11" t="s">
        <v>289</v>
      </c>
      <c r="B78" s="11" t="s">
        <v>290</v>
      </c>
      <c r="C78" s="11" t="s">
        <v>29</v>
      </c>
      <c r="D78" s="11" t="s">
        <v>307</v>
      </c>
      <c r="E78" s="11" t="s">
        <v>422</v>
      </c>
      <c r="F78" s="11" t="s">
        <v>409</v>
      </c>
      <c r="G78" s="11" t="s">
        <v>39</v>
      </c>
      <c r="H78" s="11" t="s">
        <v>66</v>
      </c>
      <c r="I78" s="11" t="s">
        <v>525</v>
      </c>
      <c r="J78" s="11" t="s">
        <v>522</v>
      </c>
      <c r="K78" s="11" t="s">
        <v>518</v>
      </c>
      <c r="L78" s="15">
        <v>45748</v>
      </c>
      <c r="M78" s="15">
        <v>45843</v>
      </c>
      <c r="N78" s="11" t="s">
        <v>1</v>
      </c>
      <c r="O78" s="30" t="s">
        <v>763</v>
      </c>
      <c r="P78" s="8">
        <f t="shared" si="1"/>
        <v>7</v>
      </c>
    </row>
    <row r="79" spans="1:16" s="10" customFormat="1" ht="99.75" x14ac:dyDescent="0.25">
      <c r="A79" s="11" t="s">
        <v>289</v>
      </c>
      <c r="B79" s="11" t="s">
        <v>290</v>
      </c>
      <c r="C79" s="11" t="s">
        <v>29</v>
      </c>
      <c r="D79" s="11" t="s">
        <v>307</v>
      </c>
      <c r="E79" s="11" t="s">
        <v>422</v>
      </c>
      <c r="F79" s="11" t="s">
        <v>409</v>
      </c>
      <c r="G79" s="11" t="s">
        <v>39</v>
      </c>
      <c r="H79" s="11" t="s">
        <v>66</v>
      </c>
      <c r="I79" s="11" t="s">
        <v>525</v>
      </c>
      <c r="J79" s="11" t="s">
        <v>523</v>
      </c>
      <c r="K79" s="11" t="s">
        <v>519</v>
      </c>
      <c r="L79" s="15">
        <v>45839</v>
      </c>
      <c r="M79" s="15">
        <v>45937</v>
      </c>
      <c r="N79" s="11" t="s">
        <v>1</v>
      </c>
      <c r="O79" s="30" t="s">
        <v>763</v>
      </c>
      <c r="P79" s="8">
        <f t="shared" si="1"/>
        <v>10</v>
      </c>
    </row>
    <row r="80" spans="1:16" s="10" customFormat="1" ht="99.75" x14ac:dyDescent="0.25">
      <c r="A80" s="11" t="s">
        <v>289</v>
      </c>
      <c r="B80" s="11" t="s">
        <v>290</v>
      </c>
      <c r="C80" s="11" t="s">
        <v>29</v>
      </c>
      <c r="D80" s="11" t="s">
        <v>307</v>
      </c>
      <c r="E80" s="11" t="s">
        <v>422</v>
      </c>
      <c r="F80" s="11" t="s">
        <v>409</v>
      </c>
      <c r="G80" s="11" t="s">
        <v>39</v>
      </c>
      <c r="H80" s="11" t="s">
        <v>66</v>
      </c>
      <c r="I80" s="11" t="s">
        <v>525</v>
      </c>
      <c r="J80" s="11" t="s">
        <v>524</v>
      </c>
      <c r="K80" s="11" t="s">
        <v>520</v>
      </c>
      <c r="L80" s="15">
        <v>45931</v>
      </c>
      <c r="M80" s="15">
        <v>46030</v>
      </c>
      <c r="N80" s="11" t="s">
        <v>1</v>
      </c>
      <c r="O80" s="30" t="s">
        <v>763</v>
      </c>
      <c r="P80" s="8">
        <f t="shared" si="1"/>
        <v>1</v>
      </c>
    </row>
    <row r="81" spans="1:16" s="10" customFormat="1" ht="99.75" x14ac:dyDescent="0.25">
      <c r="A81" s="11" t="s">
        <v>289</v>
      </c>
      <c r="B81" s="11" t="s">
        <v>593</v>
      </c>
      <c r="C81" s="11" t="s">
        <v>29</v>
      </c>
      <c r="D81" s="11" t="s">
        <v>306</v>
      </c>
      <c r="E81" s="11" t="s">
        <v>418</v>
      </c>
      <c r="F81" s="11" t="s">
        <v>409</v>
      </c>
      <c r="G81" s="11" t="s">
        <v>39</v>
      </c>
      <c r="H81" s="11" t="s">
        <v>66</v>
      </c>
      <c r="I81" s="11" t="s">
        <v>473</v>
      </c>
      <c r="J81" s="11" t="s">
        <v>451</v>
      </c>
      <c r="K81" s="11" t="s">
        <v>591</v>
      </c>
      <c r="L81" s="15">
        <v>45659</v>
      </c>
      <c r="M81" s="15">
        <v>45853</v>
      </c>
      <c r="N81" s="11" t="s">
        <v>8</v>
      </c>
      <c r="O81" s="30" t="s">
        <v>763</v>
      </c>
      <c r="P81" s="8">
        <f t="shared" si="1"/>
        <v>7</v>
      </c>
    </row>
    <row r="82" spans="1:16" s="10" customFormat="1" ht="99.75" x14ac:dyDescent="0.25">
      <c r="A82" s="11" t="s">
        <v>289</v>
      </c>
      <c r="B82" s="11" t="s">
        <v>593</v>
      </c>
      <c r="C82" s="11" t="s">
        <v>29</v>
      </c>
      <c r="D82" s="11" t="s">
        <v>306</v>
      </c>
      <c r="E82" s="11" t="s">
        <v>418</v>
      </c>
      <c r="F82" s="11" t="s">
        <v>409</v>
      </c>
      <c r="G82" s="11" t="s">
        <v>39</v>
      </c>
      <c r="H82" s="11" t="s">
        <v>66</v>
      </c>
      <c r="I82" s="11" t="s">
        <v>473</v>
      </c>
      <c r="J82" s="11" t="s">
        <v>452</v>
      </c>
      <c r="K82" s="11" t="s">
        <v>592</v>
      </c>
      <c r="L82" s="15">
        <v>45839</v>
      </c>
      <c r="M82" s="15">
        <v>46011</v>
      </c>
      <c r="N82" s="11" t="s">
        <v>8</v>
      </c>
      <c r="O82" s="30" t="s">
        <v>763</v>
      </c>
      <c r="P82" s="8">
        <f t="shared" si="1"/>
        <v>12</v>
      </c>
    </row>
    <row r="83" spans="1:16" s="10" customFormat="1" ht="114" x14ac:dyDescent="0.25">
      <c r="A83" s="11" t="s">
        <v>289</v>
      </c>
      <c r="B83" s="11" t="s">
        <v>290</v>
      </c>
      <c r="C83" s="11" t="s">
        <v>29</v>
      </c>
      <c r="D83" s="11" t="s">
        <v>306</v>
      </c>
      <c r="E83" s="11" t="s">
        <v>414</v>
      </c>
      <c r="F83" s="11" t="s">
        <v>93</v>
      </c>
      <c r="G83" s="11" t="s">
        <v>127</v>
      </c>
      <c r="H83" s="11" t="s">
        <v>741</v>
      </c>
      <c r="I83" s="11" t="s">
        <v>128</v>
      </c>
      <c r="J83" s="14" t="s">
        <v>467</v>
      </c>
      <c r="K83" s="11" t="s">
        <v>129</v>
      </c>
      <c r="L83" s="15">
        <v>45663</v>
      </c>
      <c r="M83" s="15">
        <v>45751</v>
      </c>
      <c r="N83" s="11" t="s">
        <v>0</v>
      </c>
      <c r="O83" s="30" t="s">
        <v>763</v>
      </c>
      <c r="P83" s="8">
        <f t="shared" si="1"/>
        <v>4</v>
      </c>
    </row>
    <row r="84" spans="1:16" s="10" customFormat="1" ht="114" x14ac:dyDescent="0.25">
      <c r="A84" s="11" t="s">
        <v>289</v>
      </c>
      <c r="B84" s="11" t="s">
        <v>290</v>
      </c>
      <c r="C84" s="11" t="s">
        <v>29</v>
      </c>
      <c r="D84" s="11" t="s">
        <v>306</v>
      </c>
      <c r="E84" s="11" t="s">
        <v>414</v>
      </c>
      <c r="F84" s="11" t="s">
        <v>93</v>
      </c>
      <c r="G84" s="11" t="s">
        <v>127</v>
      </c>
      <c r="H84" s="11" t="s">
        <v>741</v>
      </c>
      <c r="I84" s="11" t="s">
        <v>128</v>
      </c>
      <c r="J84" s="14" t="s">
        <v>468</v>
      </c>
      <c r="K84" s="11" t="s">
        <v>129</v>
      </c>
      <c r="L84" s="15">
        <v>45751</v>
      </c>
      <c r="M84" s="15">
        <v>45842</v>
      </c>
      <c r="N84" s="11" t="s">
        <v>0</v>
      </c>
      <c r="O84" s="30" t="s">
        <v>763</v>
      </c>
      <c r="P84" s="8">
        <f t="shared" si="1"/>
        <v>7</v>
      </c>
    </row>
    <row r="85" spans="1:16" s="10" customFormat="1" ht="114" x14ac:dyDescent="0.25">
      <c r="A85" s="11" t="s">
        <v>289</v>
      </c>
      <c r="B85" s="11" t="s">
        <v>290</v>
      </c>
      <c r="C85" s="11" t="s">
        <v>29</v>
      </c>
      <c r="D85" s="11" t="s">
        <v>306</v>
      </c>
      <c r="E85" s="11" t="s">
        <v>414</v>
      </c>
      <c r="F85" s="11" t="s">
        <v>93</v>
      </c>
      <c r="G85" s="11" t="s">
        <v>127</v>
      </c>
      <c r="H85" s="11" t="s">
        <v>741</v>
      </c>
      <c r="I85" s="11" t="s">
        <v>128</v>
      </c>
      <c r="J85" s="14" t="s">
        <v>468</v>
      </c>
      <c r="K85" s="11" t="s">
        <v>129</v>
      </c>
      <c r="L85" s="15">
        <v>45842</v>
      </c>
      <c r="M85" s="15">
        <v>45933</v>
      </c>
      <c r="N85" s="11" t="s">
        <v>0</v>
      </c>
      <c r="O85" s="30" t="s">
        <v>763</v>
      </c>
      <c r="P85" s="8">
        <f t="shared" si="1"/>
        <v>10</v>
      </c>
    </row>
    <row r="86" spans="1:16" s="10" customFormat="1" ht="114" x14ac:dyDescent="0.25">
      <c r="A86" s="11" t="s">
        <v>289</v>
      </c>
      <c r="B86" s="11" t="s">
        <v>290</v>
      </c>
      <c r="C86" s="11" t="s">
        <v>29</v>
      </c>
      <c r="D86" s="11" t="s">
        <v>306</v>
      </c>
      <c r="E86" s="11" t="s">
        <v>414</v>
      </c>
      <c r="F86" s="11" t="s">
        <v>93</v>
      </c>
      <c r="G86" s="11" t="s">
        <v>127</v>
      </c>
      <c r="H86" s="11" t="s">
        <v>741</v>
      </c>
      <c r="I86" s="11" t="s">
        <v>128</v>
      </c>
      <c r="J86" s="14" t="s">
        <v>467</v>
      </c>
      <c r="K86" s="11" t="s">
        <v>129</v>
      </c>
      <c r="L86" s="15">
        <v>45933</v>
      </c>
      <c r="M86" s="15">
        <v>46011</v>
      </c>
      <c r="N86" s="11" t="s">
        <v>0</v>
      </c>
      <c r="O86" s="30" t="s">
        <v>763</v>
      </c>
      <c r="P86" s="8">
        <f t="shared" si="1"/>
        <v>12</v>
      </c>
    </row>
    <row r="87" spans="1:16" s="10" customFormat="1" ht="114" x14ac:dyDescent="0.25">
      <c r="A87" s="11" t="s">
        <v>289</v>
      </c>
      <c r="B87" s="11" t="s">
        <v>290</v>
      </c>
      <c r="C87" s="11" t="s">
        <v>29</v>
      </c>
      <c r="D87" s="11" t="s">
        <v>306</v>
      </c>
      <c r="E87" s="11" t="s">
        <v>414</v>
      </c>
      <c r="F87" s="11" t="s">
        <v>409</v>
      </c>
      <c r="G87" s="11" t="s">
        <v>765</v>
      </c>
      <c r="H87" s="11" t="s">
        <v>406</v>
      </c>
      <c r="I87" s="11" t="s">
        <v>762</v>
      </c>
      <c r="J87" s="14" t="s">
        <v>482</v>
      </c>
      <c r="K87" s="11" t="s">
        <v>484</v>
      </c>
      <c r="L87" s="15">
        <v>45658</v>
      </c>
      <c r="M87" s="15">
        <v>45848</v>
      </c>
      <c r="N87" s="11" t="s">
        <v>0</v>
      </c>
      <c r="O87" s="30" t="s">
        <v>763</v>
      </c>
      <c r="P87" s="8">
        <f t="shared" si="1"/>
        <v>7</v>
      </c>
    </row>
    <row r="88" spans="1:16" s="10" customFormat="1" ht="114" x14ac:dyDescent="0.25">
      <c r="A88" s="11" t="s">
        <v>289</v>
      </c>
      <c r="B88" s="11" t="s">
        <v>290</v>
      </c>
      <c r="C88" s="11" t="s">
        <v>29</v>
      </c>
      <c r="D88" s="11" t="s">
        <v>306</v>
      </c>
      <c r="E88" s="11" t="s">
        <v>414</v>
      </c>
      <c r="F88" s="11" t="s">
        <v>409</v>
      </c>
      <c r="G88" s="11" t="s">
        <v>765</v>
      </c>
      <c r="H88" s="11" t="s">
        <v>406</v>
      </c>
      <c r="I88" s="11" t="s">
        <v>762</v>
      </c>
      <c r="J88" s="14" t="s">
        <v>483</v>
      </c>
      <c r="K88" s="11" t="s">
        <v>485</v>
      </c>
      <c r="L88" s="15">
        <v>45839</v>
      </c>
      <c r="M88" s="7">
        <v>46032</v>
      </c>
      <c r="N88" s="11" t="s">
        <v>0</v>
      </c>
      <c r="O88" s="30" t="s">
        <v>763</v>
      </c>
      <c r="P88" s="8">
        <f t="shared" si="1"/>
        <v>1</v>
      </c>
    </row>
    <row r="89" spans="1:16" s="10" customFormat="1" ht="114" x14ac:dyDescent="0.25">
      <c r="A89" s="11" t="s">
        <v>289</v>
      </c>
      <c r="B89" s="11" t="s">
        <v>290</v>
      </c>
      <c r="C89" s="11" t="s">
        <v>29</v>
      </c>
      <c r="D89" s="11" t="s">
        <v>306</v>
      </c>
      <c r="E89" s="11" t="s">
        <v>414</v>
      </c>
      <c r="F89" s="11" t="s">
        <v>409</v>
      </c>
      <c r="G89" s="11" t="s">
        <v>765</v>
      </c>
      <c r="H89" s="11" t="s">
        <v>406</v>
      </c>
      <c r="I89" s="11" t="s">
        <v>762</v>
      </c>
      <c r="J89" s="14" t="s">
        <v>469</v>
      </c>
      <c r="K89" s="11" t="s">
        <v>130</v>
      </c>
      <c r="L89" s="15">
        <v>45658</v>
      </c>
      <c r="M89" s="15">
        <v>45848</v>
      </c>
      <c r="N89" s="11" t="s">
        <v>0</v>
      </c>
      <c r="O89" s="30" t="s">
        <v>763</v>
      </c>
      <c r="P89" s="8">
        <f t="shared" si="1"/>
        <v>7</v>
      </c>
    </row>
    <row r="90" spans="1:16" s="10" customFormat="1" ht="114" x14ac:dyDescent="0.25">
      <c r="A90" s="11" t="s">
        <v>289</v>
      </c>
      <c r="B90" s="11" t="s">
        <v>290</v>
      </c>
      <c r="C90" s="11" t="s">
        <v>29</v>
      </c>
      <c r="D90" s="11" t="s">
        <v>306</v>
      </c>
      <c r="E90" s="11" t="s">
        <v>414</v>
      </c>
      <c r="F90" s="11" t="s">
        <v>409</v>
      </c>
      <c r="G90" s="11" t="s">
        <v>765</v>
      </c>
      <c r="H90" s="11" t="s">
        <v>406</v>
      </c>
      <c r="I90" s="11" t="s">
        <v>762</v>
      </c>
      <c r="J90" s="14" t="s">
        <v>470</v>
      </c>
      <c r="K90" s="11" t="s">
        <v>131</v>
      </c>
      <c r="L90" s="15">
        <v>45839</v>
      </c>
      <c r="M90" s="15">
        <v>46032</v>
      </c>
      <c r="N90" s="11" t="s">
        <v>0</v>
      </c>
      <c r="O90" s="30" t="s">
        <v>763</v>
      </c>
      <c r="P90" s="8">
        <f t="shared" si="1"/>
        <v>1</v>
      </c>
    </row>
    <row r="91" spans="1:16" s="10" customFormat="1" ht="71.25" x14ac:dyDescent="0.25">
      <c r="A91" s="11" t="s">
        <v>289</v>
      </c>
      <c r="B91" s="11" t="s">
        <v>290</v>
      </c>
      <c r="C91" s="11" t="s">
        <v>29</v>
      </c>
      <c r="D91" s="11" t="s">
        <v>306</v>
      </c>
      <c r="E91" s="11" t="s">
        <v>414</v>
      </c>
      <c r="F91" s="11" t="s">
        <v>409</v>
      </c>
      <c r="G91" s="11" t="s">
        <v>132</v>
      </c>
      <c r="H91" s="11" t="s">
        <v>407</v>
      </c>
      <c r="I91" s="11" t="s">
        <v>133</v>
      </c>
      <c r="J91" s="14" t="s">
        <v>471</v>
      </c>
      <c r="K91" s="11" t="s">
        <v>134</v>
      </c>
      <c r="L91" s="15">
        <v>45658</v>
      </c>
      <c r="M91" s="15">
        <v>45848</v>
      </c>
      <c r="N91" s="11" t="s">
        <v>0</v>
      </c>
      <c r="O91" s="30" t="s">
        <v>763</v>
      </c>
      <c r="P91" s="8">
        <f t="shared" si="1"/>
        <v>7</v>
      </c>
    </row>
    <row r="92" spans="1:16" s="10" customFormat="1" ht="71.25" x14ac:dyDescent="0.25">
      <c r="A92" s="11" t="s">
        <v>289</v>
      </c>
      <c r="B92" s="11" t="s">
        <v>290</v>
      </c>
      <c r="C92" s="11" t="s">
        <v>29</v>
      </c>
      <c r="D92" s="11" t="s">
        <v>306</v>
      </c>
      <c r="E92" s="11" t="s">
        <v>414</v>
      </c>
      <c r="F92" s="11" t="s">
        <v>409</v>
      </c>
      <c r="G92" s="11" t="s">
        <v>132</v>
      </c>
      <c r="H92" s="11" t="s">
        <v>407</v>
      </c>
      <c r="I92" s="11" t="s">
        <v>133</v>
      </c>
      <c r="J92" s="14" t="s">
        <v>472</v>
      </c>
      <c r="K92" s="11" t="s">
        <v>135</v>
      </c>
      <c r="L92" s="15">
        <v>45839</v>
      </c>
      <c r="M92" s="15">
        <v>46032</v>
      </c>
      <c r="N92" s="11" t="s">
        <v>0</v>
      </c>
      <c r="O92" s="30" t="s">
        <v>763</v>
      </c>
      <c r="P92" s="8">
        <f t="shared" si="1"/>
        <v>1</v>
      </c>
    </row>
    <row r="93" spans="1:16" s="10" customFormat="1" ht="99.75" x14ac:dyDescent="0.25">
      <c r="A93" s="11" t="s">
        <v>289</v>
      </c>
      <c r="B93" s="11" t="s">
        <v>290</v>
      </c>
      <c r="C93" s="11" t="s">
        <v>303</v>
      </c>
      <c r="D93" s="11" t="s">
        <v>306</v>
      </c>
      <c r="E93" s="11" t="s">
        <v>414</v>
      </c>
      <c r="F93" s="11" t="s">
        <v>408</v>
      </c>
      <c r="G93" s="11" t="s">
        <v>136</v>
      </c>
      <c r="H93" s="11" t="s">
        <v>403</v>
      </c>
      <c r="I93" s="11" t="s">
        <v>584</v>
      </c>
      <c r="J93" s="11" t="s">
        <v>137</v>
      </c>
      <c r="K93" s="11" t="s">
        <v>138</v>
      </c>
      <c r="L93" s="15">
        <v>45659</v>
      </c>
      <c r="M93" s="15">
        <v>45757</v>
      </c>
      <c r="N93" s="11" t="s">
        <v>9</v>
      </c>
      <c r="O93" s="30" t="s">
        <v>763</v>
      </c>
      <c r="P93" s="8">
        <f t="shared" si="1"/>
        <v>4</v>
      </c>
    </row>
    <row r="94" spans="1:16" s="10" customFormat="1" ht="85.5" x14ac:dyDescent="0.25">
      <c r="A94" s="11" t="s">
        <v>91</v>
      </c>
      <c r="B94" s="11" t="s">
        <v>290</v>
      </c>
      <c r="C94" s="11" t="s">
        <v>303</v>
      </c>
      <c r="D94" s="11" t="s">
        <v>305</v>
      </c>
      <c r="E94" s="11" t="s">
        <v>412</v>
      </c>
      <c r="F94" s="11" t="s">
        <v>408</v>
      </c>
      <c r="G94" s="11" t="s">
        <v>136</v>
      </c>
      <c r="H94" s="11" t="s">
        <v>403</v>
      </c>
      <c r="I94" s="11" t="s">
        <v>583</v>
      </c>
      <c r="J94" s="11" t="s">
        <v>139</v>
      </c>
      <c r="K94" s="11" t="s">
        <v>140</v>
      </c>
      <c r="L94" s="15">
        <v>45659</v>
      </c>
      <c r="M94" s="15">
        <v>45716</v>
      </c>
      <c r="N94" s="11" t="s">
        <v>9</v>
      </c>
      <c r="O94" s="30" t="s">
        <v>763</v>
      </c>
      <c r="P94" s="8">
        <f t="shared" si="1"/>
        <v>2</v>
      </c>
    </row>
    <row r="95" spans="1:16" s="10" customFormat="1" ht="85.5" x14ac:dyDescent="0.25">
      <c r="A95" s="11" t="s">
        <v>91</v>
      </c>
      <c r="B95" s="11" t="s">
        <v>290</v>
      </c>
      <c r="C95" s="11" t="s">
        <v>303</v>
      </c>
      <c r="D95" s="11" t="s">
        <v>305</v>
      </c>
      <c r="E95" s="11" t="s">
        <v>412</v>
      </c>
      <c r="F95" s="11" t="s">
        <v>408</v>
      </c>
      <c r="G95" s="11" t="s">
        <v>136</v>
      </c>
      <c r="H95" s="11" t="s">
        <v>403</v>
      </c>
      <c r="I95" s="11" t="s">
        <v>583</v>
      </c>
      <c r="J95" s="11" t="s">
        <v>141</v>
      </c>
      <c r="K95" s="11" t="s">
        <v>142</v>
      </c>
      <c r="L95" s="15">
        <v>45659</v>
      </c>
      <c r="M95" s="15">
        <v>45757</v>
      </c>
      <c r="N95" s="11" t="s">
        <v>9</v>
      </c>
      <c r="O95" s="30" t="s">
        <v>763</v>
      </c>
      <c r="P95" s="8">
        <f t="shared" si="1"/>
        <v>4</v>
      </c>
    </row>
    <row r="96" spans="1:16" s="10" customFormat="1" ht="85.5" x14ac:dyDescent="0.25">
      <c r="A96" s="11" t="s">
        <v>91</v>
      </c>
      <c r="B96" s="11" t="s">
        <v>290</v>
      </c>
      <c r="C96" s="11" t="s">
        <v>303</v>
      </c>
      <c r="D96" s="11" t="s">
        <v>305</v>
      </c>
      <c r="E96" s="11" t="s">
        <v>412</v>
      </c>
      <c r="F96" s="11" t="s">
        <v>408</v>
      </c>
      <c r="G96" s="11" t="s">
        <v>136</v>
      </c>
      <c r="H96" s="11" t="s">
        <v>403</v>
      </c>
      <c r="I96" s="11" t="s">
        <v>583</v>
      </c>
      <c r="J96" s="11" t="s">
        <v>143</v>
      </c>
      <c r="K96" s="11" t="s">
        <v>144</v>
      </c>
      <c r="L96" s="15">
        <v>45659</v>
      </c>
      <c r="M96" s="15">
        <v>45848</v>
      </c>
      <c r="N96" s="11" t="s">
        <v>9</v>
      </c>
      <c r="O96" s="30" t="s">
        <v>763</v>
      </c>
      <c r="P96" s="8">
        <f t="shared" si="1"/>
        <v>7</v>
      </c>
    </row>
    <row r="97" spans="1:16" s="10" customFormat="1" ht="85.5" x14ac:dyDescent="0.25">
      <c r="A97" s="11" t="s">
        <v>91</v>
      </c>
      <c r="B97" s="11" t="s">
        <v>290</v>
      </c>
      <c r="C97" s="11" t="s">
        <v>303</v>
      </c>
      <c r="D97" s="11" t="s">
        <v>305</v>
      </c>
      <c r="E97" s="11" t="s">
        <v>412</v>
      </c>
      <c r="F97" s="11" t="s">
        <v>408</v>
      </c>
      <c r="G97" s="11" t="s">
        <v>136</v>
      </c>
      <c r="H97" s="11" t="s">
        <v>403</v>
      </c>
      <c r="I97" s="11" t="s">
        <v>583</v>
      </c>
      <c r="J97" s="11" t="s">
        <v>145</v>
      </c>
      <c r="K97" s="11" t="s">
        <v>146</v>
      </c>
      <c r="L97" s="15">
        <v>45659</v>
      </c>
      <c r="M97" s="15">
        <v>45940</v>
      </c>
      <c r="N97" s="11" t="s">
        <v>9</v>
      </c>
      <c r="O97" s="30" t="s">
        <v>763</v>
      </c>
      <c r="P97" s="8">
        <f t="shared" si="1"/>
        <v>10</v>
      </c>
    </row>
    <row r="98" spans="1:16" s="10" customFormat="1" ht="85.5" x14ac:dyDescent="0.25">
      <c r="A98" s="11" t="s">
        <v>91</v>
      </c>
      <c r="B98" s="11" t="s">
        <v>290</v>
      </c>
      <c r="C98" s="11" t="s">
        <v>303</v>
      </c>
      <c r="D98" s="11" t="s">
        <v>305</v>
      </c>
      <c r="E98" s="11" t="s">
        <v>412</v>
      </c>
      <c r="F98" s="11" t="s">
        <v>408</v>
      </c>
      <c r="G98" s="11" t="s">
        <v>136</v>
      </c>
      <c r="H98" s="11" t="s">
        <v>403</v>
      </c>
      <c r="I98" s="11" t="s">
        <v>583</v>
      </c>
      <c r="J98" s="11" t="s">
        <v>147</v>
      </c>
      <c r="K98" s="11" t="s">
        <v>148</v>
      </c>
      <c r="L98" s="15">
        <v>45659</v>
      </c>
      <c r="M98" s="15">
        <v>46032</v>
      </c>
      <c r="N98" s="11" t="s">
        <v>9</v>
      </c>
      <c r="O98" s="30" t="s">
        <v>763</v>
      </c>
      <c r="P98" s="8">
        <f t="shared" si="1"/>
        <v>1</v>
      </c>
    </row>
    <row r="99" spans="1:16" s="10" customFormat="1" ht="99.75" x14ac:dyDescent="0.25">
      <c r="A99" s="11" t="s">
        <v>289</v>
      </c>
      <c r="B99" s="11" t="s">
        <v>290</v>
      </c>
      <c r="C99" s="11" t="s">
        <v>29</v>
      </c>
      <c r="D99" s="11" t="s">
        <v>306</v>
      </c>
      <c r="E99" s="11" t="s">
        <v>414</v>
      </c>
      <c r="F99" s="11" t="s">
        <v>409</v>
      </c>
      <c r="G99" s="11" t="s">
        <v>39</v>
      </c>
      <c r="H99" s="11" t="s">
        <v>66</v>
      </c>
      <c r="I99" s="11" t="s">
        <v>766</v>
      </c>
      <c r="J99" s="11" t="s">
        <v>767</v>
      </c>
      <c r="K99" s="11" t="s">
        <v>590</v>
      </c>
      <c r="L99" s="15">
        <v>45689</v>
      </c>
      <c r="M99" s="15">
        <v>45813</v>
      </c>
      <c r="N99" s="11" t="s">
        <v>9</v>
      </c>
      <c r="O99" s="30" t="s">
        <v>763</v>
      </c>
      <c r="P99" s="8">
        <f t="shared" si="1"/>
        <v>6</v>
      </c>
    </row>
    <row r="100" spans="1:16" s="10" customFormat="1" ht="99.75" x14ac:dyDescent="0.25">
      <c r="A100" s="11" t="s">
        <v>289</v>
      </c>
      <c r="B100" s="11" t="s">
        <v>290</v>
      </c>
      <c r="C100" s="11" t="s">
        <v>29</v>
      </c>
      <c r="D100" s="11" t="s">
        <v>306</v>
      </c>
      <c r="E100" s="11" t="s">
        <v>414</v>
      </c>
      <c r="F100" s="11" t="s">
        <v>409</v>
      </c>
      <c r="G100" s="11" t="s">
        <v>39</v>
      </c>
      <c r="H100" s="11" t="s">
        <v>66</v>
      </c>
      <c r="I100" s="11" t="s">
        <v>42</v>
      </c>
      <c r="J100" s="11" t="s">
        <v>434</v>
      </c>
      <c r="K100" s="11" t="s">
        <v>768</v>
      </c>
      <c r="L100" s="15">
        <v>45659</v>
      </c>
      <c r="M100" s="15">
        <v>45853</v>
      </c>
      <c r="N100" s="11" t="s">
        <v>9</v>
      </c>
      <c r="O100" s="30" t="s">
        <v>763</v>
      </c>
      <c r="P100" s="8">
        <f t="shared" si="1"/>
        <v>7</v>
      </c>
    </row>
    <row r="101" spans="1:16" s="10" customFormat="1" ht="99.75" x14ac:dyDescent="0.25">
      <c r="A101" s="11" t="s">
        <v>289</v>
      </c>
      <c r="B101" s="11" t="s">
        <v>290</v>
      </c>
      <c r="C101" s="11" t="s">
        <v>29</v>
      </c>
      <c r="D101" s="11" t="s">
        <v>306</v>
      </c>
      <c r="E101" s="11" t="s">
        <v>414</v>
      </c>
      <c r="F101" s="11" t="s">
        <v>409</v>
      </c>
      <c r="G101" s="11" t="s">
        <v>39</v>
      </c>
      <c r="H101" s="11" t="s">
        <v>66</v>
      </c>
      <c r="I101" s="11" t="s">
        <v>42</v>
      </c>
      <c r="J101" s="11" t="s">
        <v>435</v>
      </c>
      <c r="K101" s="11" t="s">
        <v>769</v>
      </c>
      <c r="L101" s="15">
        <v>45853</v>
      </c>
      <c r="M101" s="15">
        <v>46027</v>
      </c>
      <c r="N101" s="11" t="s">
        <v>9</v>
      </c>
      <c r="O101" s="30" t="s">
        <v>763</v>
      </c>
      <c r="P101" s="8">
        <f t="shared" si="1"/>
        <v>1</v>
      </c>
    </row>
    <row r="102" spans="1:16" s="10" customFormat="1" ht="99.75" x14ac:dyDescent="0.25">
      <c r="A102" s="11" t="s">
        <v>289</v>
      </c>
      <c r="B102" s="11" t="s">
        <v>593</v>
      </c>
      <c r="C102" s="11" t="s">
        <v>303</v>
      </c>
      <c r="D102" s="11" t="s">
        <v>306</v>
      </c>
      <c r="E102" s="11" t="s">
        <v>418</v>
      </c>
      <c r="F102" s="11" t="s">
        <v>409</v>
      </c>
      <c r="G102" s="11" t="s">
        <v>39</v>
      </c>
      <c r="H102" s="11" t="s">
        <v>66</v>
      </c>
      <c r="I102" s="11" t="s">
        <v>473</v>
      </c>
      <c r="J102" s="11" t="s">
        <v>456</v>
      </c>
      <c r="K102" s="11" t="s">
        <v>591</v>
      </c>
      <c r="L102" s="15">
        <v>45659</v>
      </c>
      <c r="M102" s="15">
        <v>45853</v>
      </c>
      <c r="N102" s="11" t="s">
        <v>9</v>
      </c>
      <c r="O102" s="30" t="s">
        <v>763</v>
      </c>
      <c r="P102" s="8">
        <f t="shared" si="1"/>
        <v>7</v>
      </c>
    </row>
    <row r="103" spans="1:16" s="10" customFormat="1" ht="99.75" x14ac:dyDescent="0.25">
      <c r="A103" s="11" t="s">
        <v>289</v>
      </c>
      <c r="B103" s="11" t="s">
        <v>593</v>
      </c>
      <c r="C103" s="11" t="s">
        <v>303</v>
      </c>
      <c r="D103" s="11" t="s">
        <v>306</v>
      </c>
      <c r="E103" s="11" t="s">
        <v>418</v>
      </c>
      <c r="F103" s="11" t="s">
        <v>409</v>
      </c>
      <c r="G103" s="11" t="s">
        <v>39</v>
      </c>
      <c r="H103" s="11" t="s">
        <v>66</v>
      </c>
      <c r="I103" s="11" t="s">
        <v>473</v>
      </c>
      <c r="J103" s="11" t="s">
        <v>455</v>
      </c>
      <c r="K103" s="11" t="s">
        <v>592</v>
      </c>
      <c r="L103" s="15">
        <v>45839</v>
      </c>
      <c r="M103" s="15">
        <v>46011</v>
      </c>
      <c r="N103" s="11" t="s">
        <v>9</v>
      </c>
      <c r="O103" s="30" t="s">
        <v>763</v>
      </c>
      <c r="P103" s="8">
        <f t="shared" si="1"/>
        <v>12</v>
      </c>
    </row>
    <row r="104" spans="1:16" s="10" customFormat="1" ht="99.75" x14ac:dyDescent="0.25">
      <c r="A104" s="11" t="s">
        <v>289</v>
      </c>
      <c r="B104" s="11" t="s">
        <v>290</v>
      </c>
      <c r="C104" s="11" t="s">
        <v>303</v>
      </c>
      <c r="D104" s="11" t="s">
        <v>306</v>
      </c>
      <c r="E104" s="11" t="s">
        <v>414</v>
      </c>
      <c r="F104" s="11" t="s">
        <v>409</v>
      </c>
      <c r="G104" s="11" t="s">
        <v>39</v>
      </c>
      <c r="H104" s="11" t="s">
        <v>66</v>
      </c>
      <c r="I104" s="11" t="s">
        <v>149</v>
      </c>
      <c r="J104" s="11" t="s">
        <v>150</v>
      </c>
      <c r="K104" s="11" t="s">
        <v>151</v>
      </c>
      <c r="L104" s="15">
        <v>45689</v>
      </c>
      <c r="M104" s="15">
        <v>45747</v>
      </c>
      <c r="N104" s="11" t="s">
        <v>10</v>
      </c>
      <c r="O104" s="30" t="s">
        <v>763</v>
      </c>
      <c r="P104" s="8">
        <f t="shared" si="1"/>
        <v>3</v>
      </c>
    </row>
    <row r="105" spans="1:16" s="10" customFormat="1" ht="99.75" x14ac:dyDescent="0.25">
      <c r="A105" s="11" t="s">
        <v>289</v>
      </c>
      <c r="B105" s="11" t="s">
        <v>290</v>
      </c>
      <c r="C105" s="11" t="s">
        <v>303</v>
      </c>
      <c r="D105" s="11" t="s">
        <v>306</v>
      </c>
      <c r="E105" s="11" t="s">
        <v>414</v>
      </c>
      <c r="F105" s="11" t="s">
        <v>409</v>
      </c>
      <c r="G105" s="11" t="s">
        <v>39</v>
      </c>
      <c r="H105" s="11" t="s">
        <v>66</v>
      </c>
      <c r="I105" s="11" t="s">
        <v>149</v>
      </c>
      <c r="J105" s="11" t="s">
        <v>152</v>
      </c>
      <c r="K105" s="11" t="s">
        <v>153</v>
      </c>
      <c r="L105" s="15">
        <v>45748</v>
      </c>
      <c r="M105" s="15">
        <v>45838</v>
      </c>
      <c r="N105" s="11" t="s">
        <v>10</v>
      </c>
      <c r="O105" s="30" t="s">
        <v>763</v>
      </c>
      <c r="P105" s="8">
        <f t="shared" si="1"/>
        <v>6</v>
      </c>
    </row>
    <row r="106" spans="1:16" s="10" customFormat="1" ht="99.75" x14ac:dyDescent="0.25">
      <c r="A106" s="11" t="s">
        <v>289</v>
      </c>
      <c r="B106" s="11" t="s">
        <v>290</v>
      </c>
      <c r="C106" s="11" t="s">
        <v>303</v>
      </c>
      <c r="D106" s="11" t="s">
        <v>307</v>
      </c>
      <c r="E106" s="11" t="s">
        <v>422</v>
      </c>
      <c r="F106" s="11" t="s">
        <v>409</v>
      </c>
      <c r="G106" s="11" t="s">
        <v>39</v>
      </c>
      <c r="H106" s="11" t="s">
        <v>66</v>
      </c>
      <c r="I106" s="11" t="s">
        <v>154</v>
      </c>
      <c r="J106" s="11" t="s">
        <v>155</v>
      </c>
      <c r="K106" s="11" t="s">
        <v>478</v>
      </c>
      <c r="L106" s="15">
        <v>45719</v>
      </c>
      <c r="M106" s="15">
        <v>45762</v>
      </c>
      <c r="N106" s="11" t="s">
        <v>10</v>
      </c>
      <c r="O106" s="30" t="s">
        <v>763</v>
      </c>
      <c r="P106" s="8">
        <f t="shared" si="1"/>
        <v>4</v>
      </c>
    </row>
    <row r="107" spans="1:16" s="10" customFormat="1" ht="99.75" x14ac:dyDescent="0.25">
      <c r="A107" s="11" t="s">
        <v>289</v>
      </c>
      <c r="B107" s="11" t="s">
        <v>290</v>
      </c>
      <c r="C107" s="11" t="s">
        <v>303</v>
      </c>
      <c r="D107" s="11" t="s">
        <v>307</v>
      </c>
      <c r="E107" s="11" t="s">
        <v>422</v>
      </c>
      <c r="F107" s="11" t="s">
        <v>409</v>
      </c>
      <c r="G107" s="11" t="s">
        <v>39</v>
      </c>
      <c r="H107" s="11" t="s">
        <v>66</v>
      </c>
      <c r="I107" s="11" t="s">
        <v>154</v>
      </c>
      <c r="J107" s="11" t="s">
        <v>156</v>
      </c>
      <c r="K107" s="11" t="s">
        <v>479</v>
      </c>
      <c r="L107" s="15">
        <v>45809</v>
      </c>
      <c r="M107" s="15">
        <v>45853</v>
      </c>
      <c r="N107" s="11" t="s">
        <v>10</v>
      </c>
      <c r="O107" s="30" t="s">
        <v>763</v>
      </c>
      <c r="P107" s="8">
        <f t="shared" si="1"/>
        <v>7</v>
      </c>
    </row>
    <row r="108" spans="1:16" s="10" customFormat="1" ht="99.75" x14ac:dyDescent="0.25">
      <c r="A108" s="11" t="s">
        <v>289</v>
      </c>
      <c r="B108" s="11" t="s">
        <v>290</v>
      </c>
      <c r="C108" s="11" t="s">
        <v>303</v>
      </c>
      <c r="D108" s="11" t="s">
        <v>307</v>
      </c>
      <c r="E108" s="11" t="s">
        <v>422</v>
      </c>
      <c r="F108" s="11" t="s">
        <v>409</v>
      </c>
      <c r="G108" s="11" t="s">
        <v>39</v>
      </c>
      <c r="H108" s="11" t="s">
        <v>66</v>
      </c>
      <c r="I108" s="11" t="s">
        <v>154</v>
      </c>
      <c r="J108" s="11" t="s">
        <v>626</v>
      </c>
      <c r="K108" s="11" t="s">
        <v>480</v>
      </c>
      <c r="L108" s="15">
        <v>45839</v>
      </c>
      <c r="M108" s="15">
        <v>45945</v>
      </c>
      <c r="N108" s="11" t="s">
        <v>10</v>
      </c>
      <c r="O108" s="30" t="s">
        <v>763</v>
      </c>
      <c r="P108" s="8">
        <f t="shared" si="1"/>
        <v>10</v>
      </c>
    </row>
    <row r="109" spans="1:16" s="10" customFormat="1" ht="99.75" x14ac:dyDescent="0.25">
      <c r="A109" s="11" t="s">
        <v>289</v>
      </c>
      <c r="B109" s="11" t="s">
        <v>290</v>
      </c>
      <c r="C109" s="11" t="s">
        <v>303</v>
      </c>
      <c r="D109" s="11" t="s">
        <v>307</v>
      </c>
      <c r="E109" s="11" t="s">
        <v>422</v>
      </c>
      <c r="F109" s="11" t="s">
        <v>409</v>
      </c>
      <c r="G109" s="11" t="s">
        <v>39</v>
      </c>
      <c r="H109" s="11" t="s">
        <v>66</v>
      </c>
      <c r="I109" s="11" t="s">
        <v>154</v>
      </c>
      <c r="J109" s="11" t="s">
        <v>627</v>
      </c>
      <c r="K109" s="11" t="s">
        <v>481</v>
      </c>
      <c r="L109" s="15">
        <v>45931</v>
      </c>
      <c r="M109" s="15">
        <v>46042</v>
      </c>
      <c r="N109" s="11" t="s">
        <v>10</v>
      </c>
      <c r="O109" s="30" t="s">
        <v>763</v>
      </c>
      <c r="P109" s="8">
        <f t="shared" si="1"/>
        <v>1</v>
      </c>
    </row>
    <row r="110" spans="1:16" s="10" customFormat="1" ht="99.75" x14ac:dyDescent="0.25">
      <c r="A110" s="11" t="s">
        <v>289</v>
      </c>
      <c r="B110" s="11" t="s">
        <v>290</v>
      </c>
      <c r="C110" s="11" t="s">
        <v>303</v>
      </c>
      <c r="D110" s="11" t="s">
        <v>307</v>
      </c>
      <c r="E110" s="11" t="s">
        <v>422</v>
      </c>
      <c r="F110" s="11" t="s">
        <v>409</v>
      </c>
      <c r="G110" s="11" t="s">
        <v>39</v>
      </c>
      <c r="H110" s="11" t="s">
        <v>66</v>
      </c>
      <c r="I110" s="11" t="s">
        <v>157</v>
      </c>
      <c r="J110" s="11" t="s">
        <v>158</v>
      </c>
      <c r="K110" s="11" t="s">
        <v>159</v>
      </c>
      <c r="L110" s="15">
        <v>45659</v>
      </c>
      <c r="M110" s="15">
        <v>45762</v>
      </c>
      <c r="N110" s="11" t="s">
        <v>10</v>
      </c>
      <c r="O110" s="30" t="s">
        <v>763</v>
      </c>
      <c r="P110" s="8">
        <f t="shared" si="1"/>
        <v>4</v>
      </c>
    </row>
    <row r="111" spans="1:16" s="10" customFormat="1" ht="99.75" x14ac:dyDescent="0.25">
      <c r="A111" s="11" t="s">
        <v>289</v>
      </c>
      <c r="B111" s="11" t="s">
        <v>290</v>
      </c>
      <c r="C111" s="11" t="s">
        <v>303</v>
      </c>
      <c r="D111" s="11" t="s">
        <v>307</v>
      </c>
      <c r="E111" s="11" t="s">
        <v>422</v>
      </c>
      <c r="F111" s="11" t="s">
        <v>409</v>
      </c>
      <c r="G111" s="11" t="s">
        <v>39</v>
      </c>
      <c r="H111" s="11" t="s">
        <v>66</v>
      </c>
      <c r="I111" s="11" t="s">
        <v>157</v>
      </c>
      <c r="J111" s="11" t="s">
        <v>160</v>
      </c>
      <c r="K111" s="11" t="s">
        <v>161</v>
      </c>
      <c r="L111" s="15">
        <v>45748</v>
      </c>
      <c r="M111" s="15">
        <v>45853</v>
      </c>
      <c r="N111" s="11" t="s">
        <v>10</v>
      </c>
      <c r="O111" s="30" t="s">
        <v>763</v>
      </c>
      <c r="P111" s="8">
        <f t="shared" si="1"/>
        <v>7</v>
      </c>
    </row>
    <row r="112" spans="1:16" s="10" customFormat="1" ht="99.75" x14ac:dyDescent="0.25">
      <c r="A112" s="11" t="s">
        <v>289</v>
      </c>
      <c r="B112" s="11" t="s">
        <v>290</v>
      </c>
      <c r="C112" s="11" t="s">
        <v>303</v>
      </c>
      <c r="D112" s="11" t="s">
        <v>307</v>
      </c>
      <c r="E112" s="11" t="s">
        <v>422</v>
      </c>
      <c r="F112" s="11" t="s">
        <v>409</v>
      </c>
      <c r="G112" s="11" t="s">
        <v>39</v>
      </c>
      <c r="H112" s="11" t="s">
        <v>66</v>
      </c>
      <c r="I112" s="11" t="s">
        <v>157</v>
      </c>
      <c r="J112" s="11" t="s">
        <v>162</v>
      </c>
      <c r="K112" s="11" t="s">
        <v>163</v>
      </c>
      <c r="L112" s="15">
        <v>45839</v>
      </c>
      <c r="M112" s="15">
        <v>45945</v>
      </c>
      <c r="N112" s="11" t="s">
        <v>10</v>
      </c>
      <c r="O112" s="30" t="s">
        <v>763</v>
      </c>
      <c r="P112" s="8">
        <f t="shared" si="1"/>
        <v>10</v>
      </c>
    </row>
    <row r="113" spans="1:16" s="10" customFormat="1" ht="99.75" x14ac:dyDescent="0.25">
      <c r="A113" s="11" t="s">
        <v>289</v>
      </c>
      <c r="B113" s="11" t="s">
        <v>290</v>
      </c>
      <c r="C113" s="11" t="s">
        <v>303</v>
      </c>
      <c r="D113" s="11" t="s">
        <v>307</v>
      </c>
      <c r="E113" s="11" t="s">
        <v>422</v>
      </c>
      <c r="F113" s="11" t="s">
        <v>409</v>
      </c>
      <c r="G113" s="11" t="s">
        <v>39</v>
      </c>
      <c r="H113" s="11" t="s">
        <v>66</v>
      </c>
      <c r="I113" s="11" t="s">
        <v>157</v>
      </c>
      <c r="J113" s="11" t="s">
        <v>164</v>
      </c>
      <c r="K113" s="11" t="s">
        <v>165</v>
      </c>
      <c r="L113" s="15">
        <v>45931</v>
      </c>
      <c r="M113" s="15">
        <v>46022</v>
      </c>
      <c r="N113" s="11" t="s">
        <v>10</v>
      </c>
      <c r="O113" s="30" t="s">
        <v>763</v>
      </c>
      <c r="P113" s="8">
        <f t="shared" si="1"/>
        <v>12</v>
      </c>
    </row>
    <row r="114" spans="1:16" s="10" customFormat="1" ht="99.75" x14ac:dyDescent="0.25">
      <c r="A114" s="11" t="s">
        <v>289</v>
      </c>
      <c r="B114" s="11" t="s">
        <v>290</v>
      </c>
      <c r="C114" s="11" t="s">
        <v>303</v>
      </c>
      <c r="D114" s="11" t="s">
        <v>305</v>
      </c>
      <c r="E114" s="11" t="s">
        <v>411</v>
      </c>
      <c r="F114" s="11" t="s">
        <v>409</v>
      </c>
      <c r="G114" s="11" t="s">
        <v>39</v>
      </c>
      <c r="H114" s="11" t="s">
        <v>66</v>
      </c>
      <c r="I114" s="11" t="s">
        <v>474</v>
      </c>
      <c r="J114" s="11" t="s">
        <v>770</v>
      </c>
      <c r="K114" s="11" t="s">
        <v>475</v>
      </c>
      <c r="L114" s="15">
        <v>45659</v>
      </c>
      <c r="M114" s="15">
        <v>45838</v>
      </c>
      <c r="N114" s="11" t="s">
        <v>10</v>
      </c>
      <c r="O114" s="30" t="s">
        <v>763</v>
      </c>
      <c r="P114" s="8">
        <f t="shared" si="1"/>
        <v>6</v>
      </c>
    </row>
    <row r="115" spans="1:16" s="10" customFormat="1" ht="99.75" x14ac:dyDescent="0.25">
      <c r="A115" s="11" t="s">
        <v>289</v>
      </c>
      <c r="B115" s="11" t="s">
        <v>290</v>
      </c>
      <c r="C115" s="11" t="s">
        <v>303</v>
      </c>
      <c r="D115" s="11" t="s">
        <v>305</v>
      </c>
      <c r="E115" s="11" t="s">
        <v>411</v>
      </c>
      <c r="F115" s="11" t="s">
        <v>409</v>
      </c>
      <c r="G115" s="11" t="s">
        <v>39</v>
      </c>
      <c r="H115" s="11" t="s">
        <v>66</v>
      </c>
      <c r="I115" s="11" t="s">
        <v>474</v>
      </c>
      <c r="J115" s="11" t="s">
        <v>770</v>
      </c>
      <c r="K115" s="11" t="s">
        <v>475</v>
      </c>
      <c r="L115" s="15">
        <v>45659</v>
      </c>
      <c r="M115" s="15">
        <v>45716</v>
      </c>
      <c r="N115" s="11" t="s">
        <v>10</v>
      </c>
      <c r="O115" s="30" t="s">
        <v>763</v>
      </c>
      <c r="P115" s="8">
        <f t="shared" si="1"/>
        <v>2</v>
      </c>
    </row>
    <row r="116" spans="1:16" s="10" customFormat="1" ht="99.75" x14ac:dyDescent="0.25">
      <c r="A116" s="11" t="s">
        <v>289</v>
      </c>
      <c r="B116" s="11" t="s">
        <v>290</v>
      </c>
      <c r="C116" s="11" t="s">
        <v>29</v>
      </c>
      <c r="D116" s="11" t="s">
        <v>306</v>
      </c>
      <c r="E116" s="11" t="s">
        <v>414</v>
      </c>
      <c r="F116" s="11" t="s">
        <v>409</v>
      </c>
      <c r="G116" s="11" t="s">
        <v>39</v>
      </c>
      <c r="H116" s="11" t="s">
        <v>66</v>
      </c>
      <c r="I116" s="11" t="s">
        <v>42</v>
      </c>
      <c r="J116" s="11" t="s">
        <v>436</v>
      </c>
      <c r="K116" s="11" t="s">
        <v>768</v>
      </c>
      <c r="L116" s="15">
        <v>45659</v>
      </c>
      <c r="M116" s="15">
        <v>45845</v>
      </c>
      <c r="N116" s="11" t="s">
        <v>10</v>
      </c>
      <c r="O116" s="30" t="s">
        <v>763</v>
      </c>
      <c r="P116" s="8">
        <f t="shared" si="1"/>
        <v>7</v>
      </c>
    </row>
    <row r="117" spans="1:16" s="10" customFormat="1" ht="99.75" x14ac:dyDescent="0.25">
      <c r="A117" s="11" t="s">
        <v>289</v>
      </c>
      <c r="B117" s="11" t="s">
        <v>290</v>
      </c>
      <c r="C117" s="11" t="s">
        <v>29</v>
      </c>
      <c r="D117" s="11" t="s">
        <v>306</v>
      </c>
      <c r="E117" s="11" t="s">
        <v>414</v>
      </c>
      <c r="F117" s="11" t="s">
        <v>409</v>
      </c>
      <c r="G117" s="11" t="s">
        <v>39</v>
      </c>
      <c r="H117" s="11" t="s">
        <v>66</v>
      </c>
      <c r="I117" s="11" t="s">
        <v>42</v>
      </c>
      <c r="J117" s="11" t="s">
        <v>437</v>
      </c>
      <c r="K117" s="11" t="s">
        <v>769</v>
      </c>
      <c r="L117" s="15">
        <v>45845</v>
      </c>
      <c r="M117" s="15">
        <v>46027</v>
      </c>
      <c r="N117" s="11" t="s">
        <v>10</v>
      </c>
      <c r="O117" s="30" t="s">
        <v>763</v>
      </c>
      <c r="P117" s="8">
        <f t="shared" si="1"/>
        <v>1</v>
      </c>
    </row>
    <row r="118" spans="1:16" s="10" customFormat="1" ht="99.75" x14ac:dyDescent="0.25">
      <c r="A118" s="11" t="s">
        <v>289</v>
      </c>
      <c r="B118" s="11" t="s">
        <v>593</v>
      </c>
      <c r="C118" s="11" t="s">
        <v>303</v>
      </c>
      <c r="D118" s="11" t="s">
        <v>306</v>
      </c>
      <c r="E118" s="11" t="s">
        <v>418</v>
      </c>
      <c r="F118" s="11" t="s">
        <v>409</v>
      </c>
      <c r="G118" s="11" t="s">
        <v>39</v>
      </c>
      <c r="H118" s="11" t="s">
        <v>66</v>
      </c>
      <c r="I118" s="11" t="s">
        <v>473</v>
      </c>
      <c r="J118" s="11" t="s">
        <v>454</v>
      </c>
      <c r="K118" s="11" t="s">
        <v>591</v>
      </c>
      <c r="L118" s="15">
        <v>45659</v>
      </c>
      <c r="M118" s="15">
        <v>45853</v>
      </c>
      <c r="N118" s="11" t="s">
        <v>10</v>
      </c>
      <c r="O118" s="30" t="s">
        <v>763</v>
      </c>
      <c r="P118" s="8">
        <f t="shared" si="1"/>
        <v>7</v>
      </c>
    </row>
    <row r="119" spans="1:16" s="10" customFormat="1" ht="99.75" x14ac:dyDescent="0.25">
      <c r="A119" s="11" t="s">
        <v>289</v>
      </c>
      <c r="B119" s="11" t="s">
        <v>593</v>
      </c>
      <c r="C119" s="11" t="s">
        <v>303</v>
      </c>
      <c r="D119" s="11" t="s">
        <v>306</v>
      </c>
      <c r="E119" s="11" t="s">
        <v>418</v>
      </c>
      <c r="F119" s="11" t="s">
        <v>409</v>
      </c>
      <c r="G119" s="11" t="s">
        <v>39</v>
      </c>
      <c r="H119" s="11" t="s">
        <v>66</v>
      </c>
      <c r="I119" s="11" t="s">
        <v>473</v>
      </c>
      <c r="J119" s="11" t="s">
        <v>453</v>
      </c>
      <c r="K119" s="11" t="s">
        <v>592</v>
      </c>
      <c r="L119" s="15">
        <v>45839</v>
      </c>
      <c r="M119" s="15">
        <v>46011</v>
      </c>
      <c r="N119" s="11" t="s">
        <v>10</v>
      </c>
      <c r="O119" s="30" t="s">
        <v>763</v>
      </c>
      <c r="P119" s="8">
        <f t="shared" si="1"/>
        <v>12</v>
      </c>
    </row>
    <row r="120" spans="1:16" s="10" customFormat="1" ht="99.75" x14ac:dyDescent="0.25">
      <c r="A120" s="11" t="s">
        <v>289</v>
      </c>
      <c r="B120" s="11" t="s">
        <v>290</v>
      </c>
      <c r="C120" s="11" t="s">
        <v>303</v>
      </c>
      <c r="D120" s="11" t="s">
        <v>307</v>
      </c>
      <c r="E120" s="11" t="s">
        <v>422</v>
      </c>
      <c r="F120" s="11" t="s">
        <v>409</v>
      </c>
      <c r="G120" s="11" t="s">
        <v>39</v>
      </c>
      <c r="H120" s="11" t="s">
        <v>66</v>
      </c>
      <c r="I120" s="11" t="s">
        <v>43</v>
      </c>
      <c r="J120" s="11" t="s">
        <v>607</v>
      </c>
      <c r="K120" s="11" t="s">
        <v>600</v>
      </c>
      <c r="L120" s="15">
        <v>45658</v>
      </c>
      <c r="M120" s="15">
        <v>45838</v>
      </c>
      <c r="N120" s="11" t="s">
        <v>1</v>
      </c>
      <c r="O120" s="30" t="s">
        <v>763</v>
      </c>
      <c r="P120" s="8">
        <f t="shared" si="1"/>
        <v>6</v>
      </c>
    </row>
    <row r="121" spans="1:16" s="10" customFormat="1" ht="99.75" x14ac:dyDescent="0.25">
      <c r="A121" s="11" t="s">
        <v>289</v>
      </c>
      <c r="B121" s="11" t="s">
        <v>290</v>
      </c>
      <c r="C121" s="11" t="s">
        <v>303</v>
      </c>
      <c r="D121" s="11" t="s">
        <v>307</v>
      </c>
      <c r="E121" s="11" t="s">
        <v>422</v>
      </c>
      <c r="F121" s="11" t="s">
        <v>409</v>
      </c>
      <c r="G121" s="11" t="s">
        <v>39</v>
      </c>
      <c r="H121" s="11" t="s">
        <v>66</v>
      </c>
      <c r="I121" s="11" t="s">
        <v>43</v>
      </c>
      <c r="J121" s="11" t="s">
        <v>608</v>
      </c>
      <c r="K121" s="11" t="s">
        <v>689</v>
      </c>
      <c r="L121" s="15">
        <v>45839</v>
      </c>
      <c r="M121" s="15">
        <v>46021</v>
      </c>
      <c r="N121" s="11" t="s">
        <v>1</v>
      </c>
      <c r="O121" s="30" t="s">
        <v>763</v>
      </c>
      <c r="P121" s="8">
        <f t="shared" si="1"/>
        <v>12</v>
      </c>
    </row>
    <row r="122" spans="1:16" s="10" customFormat="1" ht="99.75" x14ac:dyDescent="0.25">
      <c r="A122" s="11" t="s">
        <v>289</v>
      </c>
      <c r="B122" s="11" t="s">
        <v>290</v>
      </c>
      <c r="C122" s="11" t="s">
        <v>303</v>
      </c>
      <c r="D122" s="11" t="s">
        <v>307</v>
      </c>
      <c r="E122" s="11" t="s">
        <v>422</v>
      </c>
      <c r="F122" s="11" t="s">
        <v>409</v>
      </c>
      <c r="G122" s="11" t="s">
        <v>39</v>
      </c>
      <c r="H122" s="11" t="s">
        <v>66</v>
      </c>
      <c r="I122" s="14" t="s">
        <v>495</v>
      </c>
      <c r="J122" s="14" t="s">
        <v>496</v>
      </c>
      <c r="K122" s="14" t="s">
        <v>771</v>
      </c>
      <c r="L122" s="16">
        <v>45658</v>
      </c>
      <c r="M122" s="16">
        <v>45838</v>
      </c>
      <c r="N122" s="11" t="s">
        <v>10</v>
      </c>
      <c r="O122" s="30" t="s">
        <v>763</v>
      </c>
      <c r="P122" s="8">
        <f t="shared" si="1"/>
        <v>6</v>
      </c>
    </row>
    <row r="123" spans="1:16" s="10" customFormat="1" ht="99.75" x14ac:dyDescent="0.25">
      <c r="A123" s="11" t="s">
        <v>289</v>
      </c>
      <c r="B123" s="11" t="s">
        <v>290</v>
      </c>
      <c r="C123" s="11" t="s">
        <v>303</v>
      </c>
      <c r="D123" s="11" t="s">
        <v>307</v>
      </c>
      <c r="E123" s="11" t="s">
        <v>422</v>
      </c>
      <c r="F123" s="11" t="s">
        <v>409</v>
      </c>
      <c r="G123" s="11" t="s">
        <v>39</v>
      </c>
      <c r="H123" s="11" t="s">
        <v>66</v>
      </c>
      <c r="I123" s="11" t="s">
        <v>166</v>
      </c>
      <c r="J123" s="11" t="s">
        <v>167</v>
      </c>
      <c r="K123" s="11" t="s">
        <v>477</v>
      </c>
      <c r="L123" s="15">
        <v>45809</v>
      </c>
      <c r="M123" s="15">
        <v>45960</v>
      </c>
      <c r="N123" s="11" t="s">
        <v>10</v>
      </c>
      <c r="O123" s="30" t="s">
        <v>763</v>
      </c>
      <c r="P123" s="8">
        <f t="shared" si="1"/>
        <v>10</v>
      </c>
    </row>
    <row r="124" spans="1:16" s="10" customFormat="1" ht="99.75" x14ac:dyDescent="0.25">
      <c r="A124" s="11" t="s">
        <v>289</v>
      </c>
      <c r="B124" s="11" t="s">
        <v>290</v>
      </c>
      <c r="C124" s="11" t="s">
        <v>303</v>
      </c>
      <c r="D124" s="11" t="s">
        <v>307</v>
      </c>
      <c r="E124" s="11" t="s">
        <v>422</v>
      </c>
      <c r="F124" s="11" t="s">
        <v>409</v>
      </c>
      <c r="G124" s="11" t="s">
        <v>39</v>
      </c>
      <c r="H124" s="11" t="s">
        <v>66</v>
      </c>
      <c r="I124" s="11" t="s">
        <v>166</v>
      </c>
      <c r="J124" s="11" t="s">
        <v>168</v>
      </c>
      <c r="K124" s="11" t="s">
        <v>497</v>
      </c>
      <c r="L124" s="15">
        <v>45839</v>
      </c>
      <c r="M124" s="15">
        <v>45991</v>
      </c>
      <c r="N124" s="11" t="s">
        <v>10</v>
      </c>
      <c r="O124" s="30" t="s">
        <v>763</v>
      </c>
      <c r="P124" s="8">
        <f t="shared" si="1"/>
        <v>11</v>
      </c>
    </row>
    <row r="125" spans="1:16" s="10" customFormat="1" ht="99.75" x14ac:dyDescent="0.25">
      <c r="A125" s="11" t="s">
        <v>289</v>
      </c>
      <c r="B125" s="11" t="s">
        <v>290</v>
      </c>
      <c r="C125" s="11" t="s">
        <v>303</v>
      </c>
      <c r="D125" s="11" t="s">
        <v>307</v>
      </c>
      <c r="E125" s="11" t="s">
        <v>422</v>
      </c>
      <c r="F125" s="11" t="s">
        <v>409</v>
      </c>
      <c r="G125" s="11" t="s">
        <v>39</v>
      </c>
      <c r="H125" s="11" t="s">
        <v>66</v>
      </c>
      <c r="I125" s="11" t="s">
        <v>166</v>
      </c>
      <c r="J125" s="11" t="s">
        <v>169</v>
      </c>
      <c r="K125" s="11" t="s">
        <v>476</v>
      </c>
      <c r="L125" s="15">
        <v>45962</v>
      </c>
      <c r="M125" s="15">
        <v>46021</v>
      </c>
      <c r="N125" s="11" t="s">
        <v>10</v>
      </c>
      <c r="O125" s="30" t="s">
        <v>763</v>
      </c>
      <c r="P125" s="8">
        <f t="shared" si="1"/>
        <v>12</v>
      </c>
    </row>
    <row r="126" spans="1:16" s="10" customFormat="1" ht="99.75" x14ac:dyDescent="0.25">
      <c r="A126" s="11" t="s">
        <v>289</v>
      </c>
      <c r="B126" s="11" t="s">
        <v>562</v>
      </c>
      <c r="C126" s="11" t="s">
        <v>303</v>
      </c>
      <c r="D126" s="11" t="s">
        <v>307</v>
      </c>
      <c r="E126" s="11" t="s">
        <v>422</v>
      </c>
      <c r="F126" s="11" t="s">
        <v>409</v>
      </c>
      <c r="G126" s="11" t="s">
        <v>39</v>
      </c>
      <c r="H126" s="11" t="s">
        <v>66</v>
      </c>
      <c r="I126" s="11" t="s">
        <v>582</v>
      </c>
      <c r="J126" s="11" t="s">
        <v>561</v>
      </c>
      <c r="K126" s="11" t="s">
        <v>170</v>
      </c>
      <c r="L126" s="15">
        <v>45692</v>
      </c>
      <c r="M126" s="15">
        <v>45835</v>
      </c>
      <c r="N126" s="11" t="s">
        <v>11</v>
      </c>
      <c r="O126" s="30" t="s">
        <v>763</v>
      </c>
      <c r="P126" s="8">
        <f t="shared" si="1"/>
        <v>6</v>
      </c>
    </row>
    <row r="127" spans="1:16" s="10" customFormat="1" ht="99.75" x14ac:dyDescent="0.25">
      <c r="A127" s="11" t="s">
        <v>289</v>
      </c>
      <c r="B127" s="11" t="s">
        <v>562</v>
      </c>
      <c r="C127" s="11" t="s">
        <v>303</v>
      </c>
      <c r="D127" s="11" t="s">
        <v>307</v>
      </c>
      <c r="E127" s="11" t="s">
        <v>422</v>
      </c>
      <c r="F127" s="11" t="s">
        <v>409</v>
      </c>
      <c r="G127" s="11" t="s">
        <v>39</v>
      </c>
      <c r="H127" s="11" t="s">
        <v>66</v>
      </c>
      <c r="I127" s="11" t="s">
        <v>582</v>
      </c>
      <c r="J127" s="11" t="s">
        <v>561</v>
      </c>
      <c r="K127" s="11" t="s">
        <v>170</v>
      </c>
      <c r="L127" s="15">
        <v>45692</v>
      </c>
      <c r="M127" s="15">
        <v>46006</v>
      </c>
      <c r="N127" s="11" t="s">
        <v>11</v>
      </c>
      <c r="O127" s="30" t="s">
        <v>763</v>
      </c>
      <c r="P127" s="8">
        <f t="shared" si="1"/>
        <v>12</v>
      </c>
    </row>
    <row r="128" spans="1:16" s="10" customFormat="1" ht="99.75" x14ac:dyDescent="0.25">
      <c r="A128" s="11" t="s">
        <v>289</v>
      </c>
      <c r="B128" s="11" t="s">
        <v>562</v>
      </c>
      <c r="C128" s="11" t="s">
        <v>303</v>
      </c>
      <c r="D128" s="11" t="s">
        <v>307</v>
      </c>
      <c r="E128" s="11" t="s">
        <v>422</v>
      </c>
      <c r="F128" s="11" t="s">
        <v>409</v>
      </c>
      <c r="G128" s="11" t="s">
        <v>39</v>
      </c>
      <c r="H128" s="11" t="s">
        <v>66</v>
      </c>
      <c r="I128" s="11" t="s">
        <v>581</v>
      </c>
      <c r="J128" s="11" t="s">
        <v>171</v>
      </c>
      <c r="K128" s="11" t="s">
        <v>563</v>
      </c>
      <c r="L128" s="15">
        <v>45687</v>
      </c>
      <c r="M128" s="15">
        <v>45747</v>
      </c>
      <c r="N128" s="11" t="s">
        <v>11</v>
      </c>
      <c r="O128" s="30" t="s">
        <v>763</v>
      </c>
      <c r="P128" s="8">
        <f t="shared" si="1"/>
        <v>3</v>
      </c>
    </row>
    <row r="129" spans="1:16" s="10" customFormat="1" ht="99.75" x14ac:dyDescent="0.25">
      <c r="A129" s="11" t="s">
        <v>289</v>
      </c>
      <c r="B129" s="11" t="s">
        <v>562</v>
      </c>
      <c r="C129" s="11" t="s">
        <v>303</v>
      </c>
      <c r="D129" s="11" t="s">
        <v>307</v>
      </c>
      <c r="E129" s="11" t="s">
        <v>422</v>
      </c>
      <c r="F129" s="11" t="s">
        <v>409</v>
      </c>
      <c r="G129" s="11" t="s">
        <v>39</v>
      </c>
      <c r="H129" s="11" t="s">
        <v>66</v>
      </c>
      <c r="I129" s="11" t="s">
        <v>581</v>
      </c>
      <c r="J129" s="11" t="s">
        <v>171</v>
      </c>
      <c r="K129" s="11" t="s">
        <v>564</v>
      </c>
      <c r="L129" s="15">
        <v>45687</v>
      </c>
      <c r="M129" s="15">
        <v>45838</v>
      </c>
      <c r="N129" s="11" t="s">
        <v>11</v>
      </c>
      <c r="O129" s="30" t="s">
        <v>763</v>
      </c>
      <c r="P129" s="8">
        <f t="shared" si="1"/>
        <v>6</v>
      </c>
    </row>
    <row r="130" spans="1:16" s="10" customFormat="1" ht="99.75" x14ac:dyDescent="0.25">
      <c r="A130" s="11" t="s">
        <v>289</v>
      </c>
      <c r="B130" s="11" t="s">
        <v>562</v>
      </c>
      <c r="C130" s="11" t="s">
        <v>303</v>
      </c>
      <c r="D130" s="11" t="s">
        <v>307</v>
      </c>
      <c r="E130" s="11" t="s">
        <v>422</v>
      </c>
      <c r="F130" s="11" t="s">
        <v>409</v>
      </c>
      <c r="G130" s="11" t="s">
        <v>39</v>
      </c>
      <c r="H130" s="11" t="s">
        <v>66</v>
      </c>
      <c r="I130" s="11" t="s">
        <v>581</v>
      </c>
      <c r="J130" s="11" t="s">
        <v>171</v>
      </c>
      <c r="K130" s="11" t="s">
        <v>565</v>
      </c>
      <c r="L130" s="15">
        <v>45687</v>
      </c>
      <c r="M130" s="15">
        <v>45930</v>
      </c>
      <c r="N130" s="11" t="s">
        <v>11</v>
      </c>
      <c r="O130" s="30" t="s">
        <v>763</v>
      </c>
      <c r="P130" s="8">
        <f t="shared" si="1"/>
        <v>9</v>
      </c>
    </row>
    <row r="131" spans="1:16" s="10" customFormat="1" ht="99.75" x14ac:dyDescent="0.25">
      <c r="A131" s="11" t="s">
        <v>289</v>
      </c>
      <c r="B131" s="11" t="s">
        <v>562</v>
      </c>
      <c r="C131" s="11" t="s">
        <v>303</v>
      </c>
      <c r="D131" s="11" t="s">
        <v>307</v>
      </c>
      <c r="E131" s="11" t="s">
        <v>422</v>
      </c>
      <c r="F131" s="11" t="s">
        <v>409</v>
      </c>
      <c r="G131" s="11" t="s">
        <v>39</v>
      </c>
      <c r="H131" s="11" t="s">
        <v>66</v>
      </c>
      <c r="I131" s="11" t="s">
        <v>581</v>
      </c>
      <c r="J131" s="11" t="s">
        <v>171</v>
      </c>
      <c r="K131" s="11" t="s">
        <v>566</v>
      </c>
      <c r="L131" s="15">
        <v>45687</v>
      </c>
      <c r="M131" s="15">
        <v>46011</v>
      </c>
      <c r="N131" s="11" t="s">
        <v>11</v>
      </c>
      <c r="O131" s="30" t="s">
        <v>763</v>
      </c>
      <c r="P131" s="8">
        <f t="shared" ref="P131:P194" si="2">+MONTH(M131)</f>
        <v>12</v>
      </c>
    </row>
    <row r="132" spans="1:16" s="10" customFormat="1" ht="99.75" x14ac:dyDescent="0.25">
      <c r="A132" s="11" t="s">
        <v>289</v>
      </c>
      <c r="B132" s="11" t="s">
        <v>562</v>
      </c>
      <c r="C132" s="11" t="s">
        <v>303</v>
      </c>
      <c r="D132" s="11" t="s">
        <v>307</v>
      </c>
      <c r="E132" s="11" t="s">
        <v>422</v>
      </c>
      <c r="F132" s="11" t="s">
        <v>409</v>
      </c>
      <c r="G132" s="11" t="s">
        <v>39</v>
      </c>
      <c r="H132" s="11" t="s">
        <v>66</v>
      </c>
      <c r="I132" s="11" t="s">
        <v>580</v>
      </c>
      <c r="J132" s="11" t="s">
        <v>578</v>
      </c>
      <c r="K132" s="11" t="s">
        <v>172</v>
      </c>
      <c r="L132" s="15">
        <v>45692</v>
      </c>
      <c r="M132" s="15">
        <v>45835</v>
      </c>
      <c r="N132" s="11" t="s">
        <v>11</v>
      </c>
      <c r="O132" s="30" t="s">
        <v>763</v>
      </c>
      <c r="P132" s="8">
        <f t="shared" si="2"/>
        <v>6</v>
      </c>
    </row>
    <row r="133" spans="1:16" s="10" customFormat="1" ht="99.75" x14ac:dyDescent="0.25">
      <c r="A133" s="11" t="s">
        <v>289</v>
      </c>
      <c r="B133" s="11" t="s">
        <v>562</v>
      </c>
      <c r="C133" s="11" t="s">
        <v>303</v>
      </c>
      <c r="D133" s="11" t="s">
        <v>307</v>
      </c>
      <c r="E133" s="11" t="s">
        <v>422</v>
      </c>
      <c r="F133" s="11" t="s">
        <v>409</v>
      </c>
      <c r="G133" s="11" t="s">
        <v>39</v>
      </c>
      <c r="H133" s="11" t="s">
        <v>66</v>
      </c>
      <c r="I133" s="11" t="s">
        <v>580</v>
      </c>
      <c r="J133" s="11" t="s">
        <v>579</v>
      </c>
      <c r="K133" s="11" t="s">
        <v>172</v>
      </c>
      <c r="L133" s="15">
        <v>45692</v>
      </c>
      <c r="M133" s="15">
        <v>46011</v>
      </c>
      <c r="N133" s="11" t="s">
        <v>11</v>
      </c>
      <c r="O133" s="30" t="s">
        <v>763</v>
      </c>
      <c r="P133" s="8">
        <f t="shared" si="2"/>
        <v>12</v>
      </c>
    </row>
    <row r="134" spans="1:16" s="10" customFormat="1" ht="99.75" x14ac:dyDescent="0.25">
      <c r="A134" s="11" t="s">
        <v>289</v>
      </c>
      <c r="B134" s="11" t="s">
        <v>562</v>
      </c>
      <c r="C134" s="11" t="s">
        <v>303</v>
      </c>
      <c r="D134" s="11" t="s">
        <v>308</v>
      </c>
      <c r="E134" s="11" t="s">
        <v>423</v>
      </c>
      <c r="F134" s="11" t="s">
        <v>409</v>
      </c>
      <c r="G134" s="11" t="s">
        <v>39</v>
      </c>
      <c r="H134" s="11" t="s">
        <v>66</v>
      </c>
      <c r="I134" s="11" t="s">
        <v>582</v>
      </c>
      <c r="J134" s="11" t="s">
        <v>589</v>
      </c>
      <c r="K134" s="11" t="s">
        <v>173</v>
      </c>
      <c r="L134" s="15">
        <v>45678</v>
      </c>
      <c r="M134" s="15">
        <v>45747</v>
      </c>
      <c r="N134" s="11" t="s">
        <v>11</v>
      </c>
      <c r="O134" s="30" t="s">
        <v>763</v>
      </c>
      <c r="P134" s="8">
        <f t="shared" si="2"/>
        <v>3</v>
      </c>
    </row>
    <row r="135" spans="1:16" s="10" customFormat="1" ht="99.75" x14ac:dyDescent="0.25">
      <c r="A135" s="11" t="s">
        <v>289</v>
      </c>
      <c r="B135" s="11" t="s">
        <v>562</v>
      </c>
      <c r="C135" s="11" t="s">
        <v>303</v>
      </c>
      <c r="D135" s="11" t="s">
        <v>308</v>
      </c>
      <c r="E135" s="11" t="s">
        <v>423</v>
      </c>
      <c r="F135" s="11" t="s">
        <v>409</v>
      </c>
      <c r="G135" s="11" t="s">
        <v>39</v>
      </c>
      <c r="H135" s="11" t="s">
        <v>66</v>
      </c>
      <c r="I135" s="11" t="s">
        <v>577</v>
      </c>
      <c r="J135" s="11" t="s">
        <v>772</v>
      </c>
      <c r="K135" s="11" t="s">
        <v>174</v>
      </c>
      <c r="L135" s="15">
        <v>45678</v>
      </c>
      <c r="M135" s="15">
        <v>45828</v>
      </c>
      <c r="N135" s="11" t="s">
        <v>11</v>
      </c>
      <c r="O135" s="30" t="s">
        <v>763</v>
      </c>
      <c r="P135" s="8">
        <f t="shared" si="2"/>
        <v>6</v>
      </c>
    </row>
    <row r="136" spans="1:16" s="10" customFormat="1" ht="99.75" x14ac:dyDescent="0.25">
      <c r="A136" s="11" t="s">
        <v>289</v>
      </c>
      <c r="B136" s="11" t="s">
        <v>562</v>
      </c>
      <c r="C136" s="11" t="s">
        <v>303</v>
      </c>
      <c r="D136" s="11" t="s">
        <v>308</v>
      </c>
      <c r="E136" s="11" t="s">
        <v>423</v>
      </c>
      <c r="F136" s="11" t="s">
        <v>409</v>
      </c>
      <c r="G136" s="11" t="s">
        <v>39</v>
      </c>
      <c r="H136" s="11" t="s">
        <v>66</v>
      </c>
      <c r="I136" s="11" t="s">
        <v>577</v>
      </c>
      <c r="J136" s="11" t="s">
        <v>567</v>
      </c>
      <c r="K136" s="11" t="s">
        <v>174</v>
      </c>
      <c r="L136" s="15">
        <v>45678</v>
      </c>
      <c r="M136" s="15">
        <v>46011</v>
      </c>
      <c r="N136" s="11" t="s">
        <v>11</v>
      </c>
      <c r="O136" s="30" t="s">
        <v>763</v>
      </c>
      <c r="P136" s="8">
        <f t="shared" si="2"/>
        <v>12</v>
      </c>
    </row>
    <row r="137" spans="1:16" s="10" customFormat="1" ht="99.75" x14ac:dyDescent="0.25">
      <c r="A137" s="11" t="s">
        <v>289</v>
      </c>
      <c r="B137" s="11" t="s">
        <v>562</v>
      </c>
      <c r="C137" s="11" t="s">
        <v>303</v>
      </c>
      <c r="D137" s="11" t="s">
        <v>308</v>
      </c>
      <c r="E137" s="11" t="s">
        <v>423</v>
      </c>
      <c r="F137" s="11" t="s">
        <v>409</v>
      </c>
      <c r="G137" s="11" t="s">
        <v>39</v>
      </c>
      <c r="H137" s="11" t="s">
        <v>66</v>
      </c>
      <c r="I137" s="11" t="s">
        <v>773</v>
      </c>
      <c r="J137" s="11" t="s">
        <v>568</v>
      </c>
      <c r="K137" s="11" t="s">
        <v>774</v>
      </c>
      <c r="L137" s="15">
        <v>45678</v>
      </c>
      <c r="M137" s="15">
        <v>45777</v>
      </c>
      <c r="N137" s="11" t="s">
        <v>11</v>
      </c>
      <c r="O137" s="30" t="s">
        <v>763</v>
      </c>
      <c r="P137" s="8">
        <f t="shared" si="2"/>
        <v>4</v>
      </c>
    </row>
    <row r="138" spans="1:16" s="10" customFormat="1" ht="99.75" x14ac:dyDescent="0.25">
      <c r="A138" s="11" t="s">
        <v>289</v>
      </c>
      <c r="B138" s="11" t="s">
        <v>562</v>
      </c>
      <c r="C138" s="11" t="s">
        <v>303</v>
      </c>
      <c r="D138" s="11" t="s">
        <v>307</v>
      </c>
      <c r="E138" s="11" t="s">
        <v>422</v>
      </c>
      <c r="F138" s="11" t="s">
        <v>409</v>
      </c>
      <c r="G138" s="11" t="s">
        <v>39</v>
      </c>
      <c r="H138" s="11" t="s">
        <v>66</v>
      </c>
      <c r="I138" s="11" t="s">
        <v>576</v>
      </c>
      <c r="J138" s="11" t="s">
        <v>569</v>
      </c>
      <c r="K138" s="11" t="s">
        <v>175</v>
      </c>
      <c r="L138" s="15">
        <v>45678</v>
      </c>
      <c r="M138" s="15">
        <v>45828</v>
      </c>
      <c r="N138" s="11" t="s">
        <v>11</v>
      </c>
      <c r="O138" s="30" t="s">
        <v>763</v>
      </c>
      <c r="P138" s="8">
        <f t="shared" si="2"/>
        <v>6</v>
      </c>
    </row>
    <row r="139" spans="1:16" s="10" customFormat="1" ht="99.75" x14ac:dyDescent="0.25">
      <c r="A139" s="11" t="s">
        <v>289</v>
      </c>
      <c r="B139" s="11" t="s">
        <v>562</v>
      </c>
      <c r="C139" s="11" t="s">
        <v>303</v>
      </c>
      <c r="D139" s="11" t="s">
        <v>307</v>
      </c>
      <c r="E139" s="11" t="s">
        <v>422</v>
      </c>
      <c r="F139" s="11" t="s">
        <v>409</v>
      </c>
      <c r="G139" s="11" t="s">
        <v>39</v>
      </c>
      <c r="H139" s="11" t="s">
        <v>66</v>
      </c>
      <c r="I139" s="11" t="s">
        <v>576</v>
      </c>
      <c r="J139" s="11" t="s">
        <v>570</v>
      </c>
      <c r="K139" s="11" t="s">
        <v>175</v>
      </c>
      <c r="L139" s="15">
        <v>45678</v>
      </c>
      <c r="M139" s="15">
        <v>46011</v>
      </c>
      <c r="N139" s="11" t="s">
        <v>11</v>
      </c>
      <c r="O139" s="30" t="s">
        <v>763</v>
      </c>
      <c r="P139" s="8">
        <f t="shared" si="2"/>
        <v>12</v>
      </c>
    </row>
    <row r="140" spans="1:16" s="10" customFormat="1" ht="99.75" x14ac:dyDescent="0.25">
      <c r="A140" s="11" t="s">
        <v>289</v>
      </c>
      <c r="B140" s="11" t="s">
        <v>562</v>
      </c>
      <c r="C140" s="11" t="s">
        <v>303</v>
      </c>
      <c r="D140" s="11" t="s">
        <v>308</v>
      </c>
      <c r="E140" s="11" t="s">
        <v>423</v>
      </c>
      <c r="F140" s="11" t="s">
        <v>409</v>
      </c>
      <c r="G140" s="11" t="s">
        <v>39</v>
      </c>
      <c r="H140" s="11" t="s">
        <v>66</v>
      </c>
      <c r="I140" s="11" t="s">
        <v>571</v>
      </c>
      <c r="J140" s="11" t="s">
        <v>176</v>
      </c>
      <c r="K140" s="11" t="s">
        <v>177</v>
      </c>
      <c r="L140" s="15">
        <v>45678</v>
      </c>
      <c r="M140" s="15">
        <v>45744</v>
      </c>
      <c r="N140" s="11" t="s">
        <v>11</v>
      </c>
      <c r="O140" s="30" t="s">
        <v>763</v>
      </c>
      <c r="P140" s="8">
        <f t="shared" si="2"/>
        <v>3</v>
      </c>
    </row>
    <row r="141" spans="1:16" s="10" customFormat="1" ht="99.75" x14ac:dyDescent="0.25">
      <c r="A141" s="11" t="s">
        <v>289</v>
      </c>
      <c r="B141" s="11" t="s">
        <v>562</v>
      </c>
      <c r="C141" s="11" t="s">
        <v>303</v>
      </c>
      <c r="D141" s="11" t="s">
        <v>308</v>
      </c>
      <c r="E141" s="11" t="s">
        <v>423</v>
      </c>
      <c r="F141" s="11" t="s">
        <v>409</v>
      </c>
      <c r="G141" s="11" t="s">
        <v>39</v>
      </c>
      <c r="H141" s="11" t="s">
        <v>66</v>
      </c>
      <c r="I141" s="11" t="s">
        <v>571</v>
      </c>
      <c r="J141" s="11" t="s">
        <v>775</v>
      </c>
      <c r="K141" s="11" t="s">
        <v>776</v>
      </c>
      <c r="L141" s="15">
        <v>45748</v>
      </c>
      <c r="M141" s="15">
        <v>45838</v>
      </c>
      <c r="N141" s="11" t="s">
        <v>11</v>
      </c>
      <c r="O141" s="30" t="s">
        <v>763</v>
      </c>
      <c r="P141" s="8">
        <f t="shared" si="2"/>
        <v>6</v>
      </c>
    </row>
    <row r="142" spans="1:16" s="10" customFormat="1" ht="99.75" x14ac:dyDescent="0.25">
      <c r="A142" s="11" t="s">
        <v>289</v>
      </c>
      <c r="B142" s="11" t="s">
        <v>562</v>
      </c>
      <c r="C142" s="11" t="s">
        <v>303</v>
      </c>
      <c r="D142" s="11" t="s">
        <v>308</v>
      </c>
      <c r="E142" s="11" t="s">
        <v>423</v>
      </c>
      <c r="F142" s="11" t="s">
        <v>409</v>
      </c>
      <c r="G142" s="11" t="s">
        <v>39</v>
      </c>
      <c r="H142" s="11" t="s">
        <v>66</v>
      </c>
      <c r="I142" s="11" t="s">
        <v>571</v>
      </c>
      <c r="J142" s="11" t="s">
        <v>178</v>
      </c>
      <c r="K142" s="11" t="s">
        <v>179</v>
      </c>
      <c r="L142" s="15">
        <v>45839</v>
      </c>
      <c r="M142" s="15">
        <v>45930</v>
      </c>
      <c r="N142" s="11" t="s">
        <v>11</v>
      </c>
      <c r="O142" s="30" t="s">
        <v>763</v>
      </c>
      <c r="P142" s="8">
        <f t="shared" si="2"/>
        <v>9</v>
      </c>
    </row>
    <row r="143" spans="1:16" s="10" customFormat="1" ht="99.75" x14ac:dyDescent="0.25">
      <c r="A143" s="11" t="s">
        <v>289</v>
      </c>
      <c r="B143" s="11" t="s">
        <v>562</v>
      </c>
      <c r="C143" s="11" t="s">
        <v>303</v>
      </c>
      <c r="D143" s="11" t="s">
        <v>308</v>
      </c>
      <c r="E143" s="11" t="s">
        <v>423</v>
      </c>
      <c r="F143" s="11" t="s">
        <v>409</v>
      </c>
      <c r="G143" s="11" t="s">
        <v>39</v>
      </c>
      <c r="H143" s="11" t="s">
        <v>66</v>
      </c>
      <c r="I143" s="11" t="s">
        <v>571</v>
      </c>
      <c r="J143" s="11" t="s">
        <v>180</v>
      </c>
      <c r="K143" s="11" t="s">
        <v>181</v>
      </c>
      <c r="L143" s="15">
        <v>45931</v>
      </c>
      <c r="M143" s="15">
        <v>46010</v>
      </c>
      <c r="N143" s="11" t="s">
        <v>11</v>
      </c>
      <c r="O143" s="30" t="s">
        <v>763</v>
      </c>
      <c r="P143" s="8">
        <f t="shared" si="2"/>
        <v>12</v>
      </c>
    </row>
    <row r="144" spans="1:16" s="10" customFormat="1" ht="99.75" x14ac:dyDescent="0.25">
      <c r="A144" s="11" t="s">
        <v>289</v>
      </c>
      <c r="B144" s="11" t="s">
        <v>562</v>
      </c>
      <c r="C144" s="11" t="s">
        <v>303</v>
      </c>
      <c r="D144" s="11" t="s">
        <v>308</v>
      </c>
      <c r="E144" s="11" t="s">
        <v>423</v>
      </c>
      <c r="F144" s="11" t="s">
        <v>409</v>
      </c>
      <c r="G144" s="11" t="s">
        <v>39</v>
      </c>
      <c r="H144" s="11" t="s">
        <v>66</v>
      </c>
      <c r="I144" s="11" t="s">
        <v>571</v>
      </c>
      <c r="J144" s="11" t="s">
        <v>777</v>
      </c>
      <c r="K144" s="11" t="s">
        <v>182</v>
      </c>
      <c r="L144" s="15">
        <v>45679</v>
      </c>
      <c r="M144" s="15">
        <v>45746</v>
      </c>
      <c r="N144" s="11" t="s">
        <v>11</v>
      </c>
      <c r="O144" s="30" t="s">
        <v>763</v>
      </c>
      <c r="P144" s="8">
        <f t="shared" si="2"/>
        <v>3</v>
      </c>
    </row>
    <row r="145" spans="1:16" s="10" customFormat="1" ht="99.75" x14ac:dyDescent="0.25">
      <c r="A145" s="11" t="s">
        <v>289</v>
      </c>
      <c r="B145" s="11" t="s">
        <v>562</v>
      </c>
      <c r="C145" s="11" t="s">
        <v>303</v>
      </c>
      <c r="D145" s="11" t="s">
        <v>308</v>
      </c>
      <c r="E145" s="11" t="s">
        <v>423</v>
      </c>
      <c r="F145" s="11" t="s">
        <v>409</v>
      </c>
      <c r="G145" s="11" t="s">
        <v>39</v>
      </c>
      <c r="H145" s="11" t="s">
        <v>66</v>
      </c>
      <c r="I145" s="11" t="s">
        <v>571</v>
      </c>
      <c r="J145" s="11" t="s">
        <v>778</v>
      </c>
      <c r="K145" s="11" t="s">
        <v>779</v>
      </c>
      <c r="L145" s="15">
        <v>45748</v>
      </c>
      <c r="M145" s="15">
        <v>45868</v>
      </c>
      <c r="N145" s="11" t="s">
        <v>11</v>
      </c>
      <c r="O145" s="30" t="s">
        <v>763</v>
      </c>
      <c r="P145" s="8">
        <f t="shared" si="2"/>
        <v>7</v>
      </c>
    </row>
    <row r="146" spans="1:16" s="10" customFormat="1" ht="99.75" x14ac:dyDescent="0.25">
      <c r="A146" s="11" t="s">
        <v>289</v>
      </c>
      <c r="B146" s="11" t="s">
        <v>562</v>
      </c>
      <c r="C146" s="11" t="s">
        <v>303</v>
      </c>
      <c r="D146" s="11" t="s">
        <v>308</v>
      </c>
      <c r="E146" s="11" t="s">
        <v>423</v>
      </c>
      <c r="F146" s="11" t="s">
        <v>409</v>
      </c>
      <c r="G146" s="11" t="s">
        <v>39</v>
      </c>
      <c r="H146" s="11" t="s">
        <v>66</v>
      </c>
      <c r="I146" s="11" t="s">
        <v>574</v>
      </c>
      <c r="J146" s="11" t="s">
        <v>183</v>
      </c>
      <c r="K146" s="11" t="s">
        <v>184</v>
      </c>
      <c r="L146" s="15">
        <v>45678</v>
      </c>
      <c r="M146" s="15">
        <v>45743</v>
      </c>
      <c r="N146" s="11" t="s">
        <v>11</v>
      </c>
      <c r="O146" s="30" t="s">
        <v>763</v>
      </c>
      <c r="P146" s="8">
        <f t="shared" si="2"/>
        <v>3</v>
      </c>
    </row>
    <row r="147" spans="1:16" s="10" customFormat="1" ht="99.75" x14ac:dyDescent="0.25">
      <c r="A147" s="11" t="s">
        <v>289</v>
      </c>
      <c r="B147" s="11" t="s">
        <v>562</v>
      </c>
      <c r="C147" s="11" t="s">
        <v>303</v>
      </c>
      <c r="D147" s="11" t="s">
        <v>307</v>
      </c>
      <c r="E147" s="11" t="s">
        <v>422</v>
      </c>
      <c r="F147" s="11" t="s">
        <v>409</v>
      </c>
      <c r="G147" s="11" t="s">
        <v>39</v>
      </c>
      <c r="H147" s="11" t="s">
        <v>66</v>
      </c>
      <c r="I147" s="11" t="s">
        <v>575</v>
      </c>
      <c r="J147" s="11" t="s">
        <v>572</v>
      </c>
      <c r="K147" s="11" t="s">
        <v>185</v>
      </c>
      <c r="L147" s="15">
        <v>45692</v>
      </c>
      <c r="M147" s="15">
        <v>45835</v>
      </c>
      <c r="N147" s="11" t="s">
        <v>11</v>
      </c>
      <c r="O147" s="30" t="s">
        <v>763</v>
      </c>
      <c r="P147" s="8">
        <f t="shared" si="2"/>
        <v>6</v>
      </c>
    </row>
    <row r="148" spans="1:16" s="10" customFormat="1" ht="99.75" x14ac:dyDescent="0.25">
      <c r="A148" s="11" t="s">
        <v>289</v>
      </c>
      <c r="B148" s="11" t="s">
        <v>562</v>
      </c>
      <c r="C148" s="11" t="s">
        <v>303</v>
      </c>
      <c r="D148" s="11" t="s">
        <v>307</v>
      </c>
      <c r="E148" s="11" t="s">
        <v>422</v>
      </c>
      <c r="F148" s="11" t="s">
        <v>409</v>
      </c>
      <c r="G148" s="11" t="s">
        <v>39</v>
      </c>
      <c r="H148" s="11" t="s">
        <v>66</v>
      </c>
      <c r="I148" s="11" t="s">
        <v>575</v>
      </c>
      <c r="J148" s="11" t="s">
        <v>573</v>
      </c>
      <c r="K148" s="11" t="s">
        <v>185</v>
      </c>
      <c r="L148" s="15">
        <v>45692</v>
      </c>
      <c r="M148" s="15">
        <v>46011</v>
      </c>
      <c r="N148" s="11" t="s">
        <v>11</v>
      </c>
      <c r="O148" s="30" t="s">
        <v>763</v>
      </c>
      <c r="P148" s="8">
        <f t="shared" si="2"/>
        <v>12</v>
      </c>
    </row>
    <row r="149" spans="1:16" s="10" customFormat="1" ht="99.75" x14ac:dyDescent="0.25">
      <c r="A149" s="11" t="s">
        <v>289</v>
      </c>
      <c r="B149" s="11" t="s">
        <v>290</v>
      </c>
      <c r="C149" s="11" t="s">
        <v>29</v>
      </c>
      <c r="D149" s="11" t="s">
        <v>306</v>
      </c>
      <c r="E149" s="11" t="s">
        <v>415</v>
      </c>
      <c r="F149" s="11" t="s">
        <v>409</v>
      </c>
      <c r="G149" s="11" t="s">
        <v>404</v>
      </c>
      <c r="H149" s="11" t="s">
        <v>405</v>
      </c>
      <c r="I149" s="11" t="s">
        <v>186</v>
      </c>
      <c r="J149" s="11" t="s">
        <v>187</v>
      </c>
      <c r="K149" s="11" t="s">
        <v>188</v>
      </c>
      <c r="L149" s="15">
        <v>45659</v>
      </c>
      <c r="M149" s="15">
        <v>45751</v>
      </c>
      <c r="N149" s="11" t="s">
        <v>12</v>
      </c>
      <c r="O149" s="30" t="s">
        <v>763</v>
      </c>
      <c r="P149" s="8">
        <f t="shared" si="2"/>
        <v>4</v>
      </c>
    </row>
    <row r="150" spans="1:16" s="10" customFormat="1" ht="99.75" x14ac:dyDescent="0.25">
      <c r="A150" s="11" t="s">
        <v>289</v>
      </c>
      <c r="B150" s="11" t="s">
        <v>290</v>
      </c>
      <c r="C150" s="11" t="s">
        <v>29</v>
      </c>
      <c r="D150" s="11" t="s">
        <v>306</v>
      </c>
      <c r="E150" s="11" t="s">
        <v>415</v>
      </c>
      <c r="F150" s="11" t="s">
        <v>409</v>
      </c>
      <c r="G150" s="11" t="s">
        <v>404</v>
      </c>
      <c r="H150" s="11" t="s">
        <v>405</v>
      </c>
      <c r="I150" s="11" t="s">
        <v>186</v>
      </c>
      <c r="J150" s="11" t="s">
        <v>189</v>
      </c>
      <c r="K150" s="11" t="s">
        <v>190</v>
      </c>
      <c r="L150" s="15">
        <v>45748</v>
      </c>
      <c r="M150" s="15">
        <v>45842</v>
      </c>
      <c r="N150" s="11" t="s">
        <v>12</v>
      </c>
      <c r="O150" s="30" t="s">
        <v>763</v>
      </c>
      <c r="P150" s="8">
        <f t="shared" si="2"/>
        <v>7</v>
      </c>
    </row>
    <row r="151" spans="1:16" s="10" customFormat="1" ht="99.75" x14ac:dyDescent="0.25">
      <c r="A151" s="11" t="s">
        <v>289</v>
      </c>
      <c r="B151" s="11" t="s">
        <v>290</v>
      </c>
      <c r="C151" s="11" t="s">
        <v>29</v>
      </c>
      <c r="D151" s="11" t="s">
        <v>306</v>
      </c>
      <c r="E151" s="11" t="s">
        <v>415</v>
      </c>
      <c r="F151" s="11" t="s">
        <v>409</v>
      </c>
      <c r="G151" s="11" t="s">
        <v>404</v>
      </c>
      <c r="H151" s="11" t="s">
        <v>405</v>
      </c>
      <c r="I151" s="11" t="s">
        <v>186</v>
      </c>
      <c r="J151" s="11" t="s">
        <v>191</v>
      </c>
      <c r="K151" s="11" t="s">
        <v>192</v>
      </c>
      <c r="L151" s="15">
        <v>45839</v>
      </c>
      <c r="M151" s="15">
        <v>45940</v>
      </c>
      <c r="N151" s="11" t="s">
        <v>12</v>
      </c>
      <c r="O151" s="30" t="s">
        <v>763</v>
      </c>
      <c r="P151" s="8">
        <f t="shared" si="2"/>
        <v>10</v>
      </c>
    </row>
    <row r="152" spans="1:16" s="10" customFormat="1" ht="99.75" x14ac:dyDescent="0.25">
      <c r="A152" s="11" t="s">
        <v>289</v>
      </c>
      <c r="B152" s="11" t="s">
        <v>290</v>
      </c>
      <c r="C152" s="11" t="s">
        <v>29</v>
      </c>
      <c r="D152" s="11" t="s">
        <v>306</v>
      </c>
      <c r="E152" s="11" t="s">
        <v>415</v>
      </c>
      <c r="F152" s="11" t="s">
        <v>409</v>
      </c>
      <c r="G152" s="11" t="s">
        <v>404</v>
      </c>
      <c r="H152" s="11" t="s">
        <v>405</v>
      </c>
      <c r="I152" s="11" t="s">
        <v>186</v>
      </c>
      <c r="J152" s="11" t="s">
        <v>193</v>
      </c>
      <c r="K152" s="11" t="s">
        <v>194</v>
      </c>
      <c r="L152" s="15">
        <v>45931</v>
      </c>
      <c r="M152" s="15">
        <v>46010</v>
      </c>
      <c r="N152" s="11" t="s">
        <v>12</v>
      </c>
      <c r="O152" s="30" t="s">
        <v>763</v>
      </c>
      <c r="P152" s="8">
        <f t="shared" si="2"/>
        <v>12</v>
      </c>
    </row>
    <row r="153" spans="1:16" s="10" customFormat="1" ht="99.75" x14ac:dyDescent="0.25">
      <c r="A153" s="11" t="s">
        <v>289</v>
      </c>
      <c r="B153" s="11" t="s">
        <v>120</v>
      </c>
      <c r="C153" s="11" t="s">
        <v>29</v>
      </c>
      <c r="D153" s="11" t="s">
        <v>306</v>
      </c>
      <c r="E153" s="11" t="s">
        <v>416</v>
      </c>
      <c r="F153" s="11" t="s">
        <v>93</v>
      </c>
      <c r="G153" s="11" t="s">
        <v>127</v>
      </c>
      <c r="H153" s="11" t="s">
        <v>741</v>
      </c>
      <c r="I153" s="11" t="s">
        <v>195</v>
      </c>
      <c r="J153" s="11" t="s">
        <v>195</v>
      </c>
      <c r="K153" s="11" t="s">
        <v>780</v>
      </c>
      <c r="L153" s="15">
        <v>45659</v>
      </c>
      <c r="M153" s="15">
        <v>45842</v>
      </c>
      <c r="N153" s="11" t="s">
        <v>12</v>
      </c>
      <c r="O153" s="30" t="s">
        <v>763</v>
      </c>
      <c r="P153" s="8">
        <f t="shared" si="2"/>
        <v>7</v>
      </c>
    </row>
    <row r="154" spans="1:16" s="10" customFormat="1" ht="99.75" x14ac:dyDescent="0.25">
      <c r="A154" s="11" t="s">
        <v>289</v>
      </c>
      <c r="B154" s="11" t="s">
        <v>120</v>
      </c>
      <c r="C154" s="11" t="s">
        <v>29</v>
      </c>
      <c r="D154" s="11" t="s">
        <v>306</v>
      </c>
      <c r="E154" s="11" t="s">
        <v>416</v>
      </c>
      <c r="F154" s="11" t="s">
        <v>93</v>
      </c>
      <c r="G154" s="11" t="s">
        <v>127</v>
      </c>
      <c r="H154" s="11" t="s">
        <v>741</v>
      </c>
      <c r="I154" s="11" t="s">
        <v>195</v>
      </c>
      <c r="J154" s="11" t="s">
        <v>195</v>
      </c>
      <c r="K154" s="11" t="s">
        <v>781</v>
      </c>
      <c r="L154" s="15">
        <v>45845</v>
      </c>
      <c r="M154" s="15">
        <v>46010</v>
      </c>
      <c r="N154" s="11" t="s">
        <v>12</v>
      </c>
      <c r="O154" s="30" t="s">
        <v>763</v>
      </c>
      <c r="P154" s="8">
        <f t="shared" si="2"/>
        <v>12</v>
      </c>
    </row>
    <row r="155" spans="1:16" s="10" customFormat="1" ht="99.75" x14ac:dyDescent="0.25">
      <c r="A155" s="11" t="s">
        <v>289</v>
      </c>
      <c r="B155" s="11" t="s">
        <v>290</v>
      </c>
      <c r="C155" s="11" t="s">
        <v>29</v>
      </c>
      <c r="D155" s="11" t="s">
        <v>305</v>
      </c>
      <c r="E155" s="11" t="s">
        <v>411</v>
      </c>
      <c r="F155" s="11" t="s">
        <v>93</v>
      </c>
      <c r="G155" s="11" t="s">
        <v>196</v>
      </c>
      <c r="H155" s="11" t="s">
        <v>197</v>
      </c>
      <c r="I155" s="11" t="s">
        <v>557</v>
      </c>
      <c r="J155" s="11" t="s">
        <v>556</v>
      </c>
      <c r="K155" s="11" t="s">
        <v>198</v>
      </c>
      <c r="L155" s="15">
        <v>45659</v>
      </c>
      <c r="M155" s="15">
        <v>45688</v>
      </c>
      <c r="N155" s="11" t="s">
        <v>13</v>
      </c>
      <c r="O155" s="30" t="s">
        <v>763</v>
      </c>
      <c r="P155" s="8">
        <f t="shared" si="2"/>
        <v>1</v>
      </c>
    </row>
    <row r="156" spans="1:16" s="10" customFormat="1" ht="99.75" x14ac:dyDescent="0.25">
      <c r="A156" s="11" t="s">
        <v>289</v>
      </c>
      <c r="B156" s="11" t="s">
        <v>290</v>
      </c>
      <c r="C156" s="11" t="s">
        <v>29</v>
      </c>
      <c r="D156" s="11" t="s">
        <v>307</v>
      </c>
      <c r="E156" s="11" t="s">
        <v>422</v>
      </c>
      <c r="F156" s="11" t="s">
        <v>93</v>
      </c>
      <c r="G156" s="11" t="s">
        <v>196</v>
      </c>
      <c r="H156" s="11" t="s">
        <v>197</v>
      </c>
      <c r="I156" s="11" t="s">
        <v>557</v>
      </c>
      <c r="J156" s="11" t="s">
        <v>199</v>
      </c>
      <c r="K156" s="11" t="s">
        <v>200</v>
      </c>
      <c r="L156" s="15">
        <v>45659</v>
      </c>
      <c r="M156" s="15">
        <v>45848</v>
      </c>
      <c r="N156" s="11" t="s">
        <v>13</v>
      </c>
      <c r="O156" s="30" t="s">
        <v>763</v>
      </c>
      <c r="P156" s="8">
        <f t="shared" si="2"/>
        <v>7</v>
      </c>
    </row>
    <row r="157" spans="1:16" s="10" customFormat="1" ht="99.75" x14ac:dyDescent="0.25">
      <c r="A157" s="11" t="s">
        <v>289</v>
      </c>
      <c r="B157" s="11" t="s">
        <v>290</v>
      </c>
      <c r="C157" s="11" t="s">
        <v>29</v>
      </c>
      <c r="D157" s="11" t="s">
        <v>307</v>
      </c>
      <c r="E157" s="11" t="s">
        <v>422</v>
      </c>
      <c r="F157" s="11" t="s">
        <v>93</v>
      </c>
      <c r="G157" s="11" t="s">
        <v>196</v>
      </c>
      <c r="H157" s="11" t="s">
        <v>197</v>
      </c>
      <c r="I157" s="11" t="s">
        <v>557</v>
      </c>
      <c r="J157" s="11" t="s">
        <v>201</v>
      </c>
      <c r="K157" s="11" t="s">
        <v>558</v>
      </c>
      <c r="L157" s="15">
        <v>45839</v>
      </c>
      <c r="M157" s="15">
        <v>46032</v>
      </c>
      <c r="N157" s="11" t="s">
        <v>13</v>
      </c>
      <c r="O157" s="30" t="s">
        <v>763</v>
      </c>
      <c r="P157" s="8">
        <f t="shared" si="2"/>
        <v>1</v>
      </c>
    </row>
    <row r="158" spans="1:16" s="10" customFormat="1" ht="99.75" x14ac:dyDescent="0.25">
      <c r="A158" s="11" t="s">
        <v>289</v>
      </c>
      <c r="B158" s="11" t="s">
        <v>290</v>
      </c>
      <c r="C158" s="11" t="s">
        <v>29</v>
      </c>
      <c r="D158" s="11" t="s">
        <v>305</v>
      </c>
      <c r="E158" s="11" t="s">
        <v>411</v>
      </c>
      <c r="F158" s="11" t="s">
        <v>409</v>
      </c>
      <c r="G158" s="11" t="s">
        <v>39</v>
      </c>
      <c r="H158" s="11" t="s">
        <v>66</v>
      </c>
      <c r="I158" s="11" t="s">
        <v>202</v>
      </c>
      <c r="J158" s="11" t="s">
        <v>203</v>
      </c>
      <c r="K158" s="11" t="s">
        <v>204</v>
      </c>
      <c r="L158" s="15">
        <v>45659</v>
      </c>
      <c r="M158" s="15">
        <v>45688</v>
      </c>
      <c r="N158" s="11" t="s">
        <v>13</v>
      </c>
      <c r="O158" s="30" t="s">
        <v>763</v>
      </c>
      <c r="P158" s="8">
        <f t="shared" si="2"/>
        <v>1</v>
      </c>
    </row>
    <row r="159" spans="1:16" s="10" customFormat="1" ht="99.75" x14ac:dyDescent="0.25">
      <c r="A159" s="11" t="s">
        <v>289</v>
      </c>
      <c r="B159" s="11" t="s">
        <v>290</v>
      </c>
      <c r="C159" s="11" t="s">
        <v>29</v>
      </c>
      <c r="D159" s="11" t="s">
        <v>307</v>
      </c>
      <c r="E159" s="11" t="s">
        <v>422</v>
      </c>
      <c r="F159" s="11" t="s">
        <v>409</v>
      </c>
      <c r="G159" s="11" t="s">
        <v>39</v>
      </c>
      <c r="H159" s="11" t="s">
        <v>66</v>
      </c>
      <c r="I159" s="11" t="s">
        <v>43</v>
      </c>
      <c r="J159" s="11" t="s">
        <v>609</v>
      </c>
      <c r="K159" s="11" t="s">
        <v>600</v>
      </c>
      <c r="L159" s="15">
        <v>45659</v>
      </c>
      <c r="M159" s="15">
        <v>45848</v>
      </c>
      <c r="N159" s="11" t="s">
        <v>13</v>
      </c>
      <c r="O159" s="30" t="s">
        <v>763</v>
      </c>
      <c r="P159" s="8">
        <f t="shared" si="2"/>
        <v>7</v>
      </c>
    </row>
    <row r="160" spans="1:16" s="10" customFormat="1" ht="99.75" x14ac:dyDescent="0.25">
      <c r="A160" s="11" t="s">
        <v>289</v>
      </c>
      <c r="B160" s="11" t="s">
        <v>290</v>
      </c>
      <c r="C160" s="11" t="s">
        <v>29</v>
      </c>
      <c r="D160" s="11" t="s">
        <v>307</v>
      </c>
      <c r="E160" s="11" t="s">
        <v>422</v>
      </c>
      <c r="F160" s="11" t="s">
        <v>409</v>
      </c>
      <c r="G160" s="11" t="s">
        <v>39</v>
      </c>
      <c r="H160" s="11" t="s">
        <v>66</v>
      </c>
      <c r="I160" s="11" t="s">
        <v>43</v>
      </c>
      <c r="J160" s="11" t="s">
        <v>610</v>
      </c>
      <c r="K160" s="11" t="s">
        <v>689</v>
      </c>
      <c r="L160" s="15">
        <v>45839</v>
      </c>
      <c r="M160" s="15">
        <v>46032</v>
      </c>
      <c r="N160" s="11" t="s">
        <v>13</v>
      </c>
      <c r="O160" s="30" t="s">
        <v>763</v>
      </c>
      <c r="P160" s="8">
        <f t="shared" si="2"/>
        <v>1</v>
      </c>
    </row>
    <row r="161" spans="1:16" s="10" customFormat="1" ht="85.5" x14ac:dyDescent="0.25">
      <c r="A161" s="11" t="s">
        <v>289</v>
      </c>
      <c r="B161" s="11" t="s">
        <v>290</v>
      </c>
      <c r="C161" s="11" t="s">
        <v>29</v>
      </c>
      <c r="D161" s="11" t="s">
        <v>307</v>
      </c>
      <c r="E161" s="11" t="s">
        <v>422</v>
      </c>
      <c r="F161" s="11" t="s">
        <v>409</v>
      </c>
      <c r="G161" s="11" t="s">
        <v>404</v>
      </c>
      <c r="H161" s="11" t="s">
        <v>405</v>
      </c>
      <c r="I161" s="11" t="s">
        <v>559</v>
      </c>
      <c r="J161" s="11" t="s">
        <v>52</v>
      </c>
      <c r="K161" s="11" t="s">
        <v>53</v>
      </c>
      <c r="L161" s="15">
        <v>45659</v>
      </c>
      <c r="M161" s="15">
        <v>45757</v>
      </c>
      <c r="N161" s="11" t="s">
        <v>13</v>
      </c>
      <c r="O161" s="30" t="s">
        <v>763</v>
      </c>
      <c r="P161" s="8">
        <f t="shared" si="2"/>
        <v>4</v>
      </c>
    </row>
    <row r="162" spans="1:16" s="10" customFormat="1" ht="85.5" x14ac:dyDescent="0.25">
      <c r="A162" s="11" t="s">
        <v>289</v>
      </c>
      <c r="B162" s="11" t="s">
        <v>290</v>
      </c>
      <c r="C162" s="11" t="s">
        <v>29</v>
      </c>
      <c r="D162" s="11" t="s">
        <v>307</v>
      </c>
      <c r="E162" s="11" t="s">
        <v>422</v>
      </c>
      <c r="F162" s="11" t="s">
        <v>409</v>
      </c>
      <c r="G162" s="11" t="s">
        <v>404</v>
      </c>
      <c r="H162" s="11" t="s">
        <v>405</v>
      </c>
      <c r="I162" s="11" t="s">
        <v>559</v>
      </c>
      <c r="J162" s="11" t="s">
        <v>54</v>
      </c>
      <c r="K162" s="11" t="s">
        <v>55</v>
      </c>
      <c r="L162" s="15">
        <v>45748</v>
      </c>
      <c r="M162" s="15">
        <v>45848</v>
      </c>
      <c r="N162" s="11" t="s">
        <v>13</v>
      </c>
      <c r="O162" s="30" t="s">
        <v>763</v>
      </c>
      <c r="P162" s="8">
        <f t="shared" si="2"/>
        <v>7</v>
      </c>
    </row>
    <row r="163" spans="1:16" s="10" customFormat="1" ht="85.5" x14ac:dyDescent="0.25">
      <c r="A163" s="11" t="s">
        <v>289</v>
      </c>
      <c r="B163" s="11" t="s">
        <v>290</v>
      </c>
      <c r="C163" s="11" t="s">
        <v>29</v>
      </c>
      <c r="D163" s="11" t="s">
        <v>307</v>
      </c>
      <c r="E163" s="11" t="s">
        <v>422</v>
      </c>
      <c r="F163" s="11" t="s">
        <v>409</v>
      </c>
      <c r="G163" s="11" t="s">
        <v>404</v>
      </c>
      <c r="H163" s="11" t="s">
        <v>405</v>
      </c>
      <c r="I163" s="11" t="s">
        <v>559</v>
      </c>
      <c r="J163" s="11" t="s">
        <v>56</v>
      </c>
      <c r="K163" s="11" t="s">
        <v>57</v>
      </c>
      <c r="L163" s="15">
        <v>45839</v>
      </c>
      <c r="M163" s="15">
        <v>45940</v>
      </c>
      <c r="N163" s="11" t="s">
        <v>13</v>
      </c>
      <c r="O163" s="30" t="s">
        <v>763</v>
      </c>
      <c r="P163" s="8">
        <f t="shared" si="2"/>
        <v>10</v>
      </c>
    </row>
    <row r="164" spans="1:16" s="10" customFormat="1" ht="85.5" x14ac:dyDescent="0.25">
      <c r="A164" s="11" t="s">
        <v>289</v>
      </c>
      <c r="B164" s="11" t="s">
        <v>290</v>
      </c>
      <c r="C164" s="11" t="s">
        <v>29</v>
      </c>
      <c r="D164" s="11" t="s">
        <v>307</v>
      </c>
      <c r="E164" s="11" t="s">
        <v>422</v>
      </c>
      <c r="F164" s="11" t="s">
        <v>409</v>
      </c>
      <c r="G164" s="11" t="s">
        <v>404</v>
      </c>
      <c r="H164" s="11" t="s">
        <v>405</v>
      </c>
      <c r="I164" s="11" t="s">
        <v>559</v>
      </c>
      <c r="J164" s="11" t="s">
        <v>58</v>
      </c>
      <c r="K164" s="11" t="s">
        <v>59</v>
      </c>
      <c r="L164" s="15">
        <v>45931</v>
      </c>
      <c r="M164" s="15">
        <v>46032</v>
      </c>
      <c r="N164" s="11" t="s">
        <v>13</v>
      </c>
      <c r="O164" s="30" t="s">
        <v>763</v>
      </c>
      <c r="P164" s="8">
        <f t="shared" si="2"/>
        <v>1</v>
      </c>
    </row>
    <row r="165" spans="1:16" s="10" customFormat="1" ht="99.75" x14ac:dyDescent="0.25">
      <c r="A165" s="11" t="s">
        <v>289</v>
      </c>
      <c r="B165" s="11" t="s">
        <v>290</v>
      </c>
      <c r="C165" s="11" t="s">
        <v>29</v>
      </c>
      <c r="D165" s="11" t="s">
        <v>306</v>
      </c>
      <c r="E165" s="11" t="s">
        <v>414</v>
      </c>
      <c r="F165" s="11" t="s">
        <v>409</v>
      </c>
      <c r="G165" s="11" t="s">
        <v>39</v>
      </c>
      <c r="H165" s="11" t="s">
        <v>66</v>
      </c>
      <c r="I165" s="11" t="s">
        <v>42</v>
      </c>
      <c r="J165" s="11" t="s">
        <v>782</v>
      </c>
      <c r="K165" s="11" t="s">
        <v>768</v>
      </c>
      <c r="L165" s="15">
        <v>45659</v>
      </c>
      <c r="M165" s="15">
        <v>45853</v>
      </c>
      <c r="N165" s="11" t="s">
        <v>13</v>
      </c>
      <c r="O165" s="30" t="s">
        <v>763</v>
      </c>
      <c r="P165" s="8">
        <f t="shared" si="2"/>
        <v>7</v>
      </c>
    </row>
    <row r="166" spans="1:16" s="10" customFormat="1" ht="99.75" x14ac:dyDescent="0.25">
      <c r="A166" s="11" t="s">
        <v>289</v>
      </c>
      <c r="B166" s="11" t="s">
        <v>290</v>
      </c>
      <c r="C166" s="11" t="s">
        <v>29</v>
      </c>
      <c r="D166" s="11" t="s">
        <v>306</v>
      </c>
      <c r="E166" s="11" t="s">
        <v>414</v>
      </c>
      <c r="F166" s="11" t="s">
        <v>409</v>
      </c>
      <c r="G166" s="11" t="s">
        <v>39</v>
      </c>
      <c r="H166" s="11" t="s">
        <v>66</v>
      </c>
      <c r="I166" s="11" t="s">
        <v>42</v>
      </c>
      <c r="J166" s="11" t="s">
        <v>783</v>
      </c>
      <c r="K166" s="11" t="s">
        <v>769</v>
      </c>
      <c r="L166" s="15">
        <v>45839</v>
      </c>
      <c r="M166" s="7">
        <v>46032</v>
      </c>
      <c r="N166" s="11" t="s">
        <v>13</v>
      </c>
      <c r="O166" s="30" t="s">
        <v>763</v>
      </c>
      <c r="P166" s="8">
        <f t="shared" si="2"/>
        <v>1</v>
      </c>
    </row>
    <row r="167" spans="1:16" s="10" customFormat="1" ht="85.5" x14ac:dyDescent="0.25">
      <c r="A167" s="11" t="s">
        <v>289</v>
      </c>
      <c r="B167" s="11" t="s">
        <v>360</v>
      </c>
      <c r="C167" s="11" t="s">
        <v>303</v>
      </c>
      <c r="D167" s="11" t="s">
        <v>307</v>
      </c>
      <c r="E167" s="11" t="s">
        <v>422</v>
      </c>
      <c r="F167" s="11" t="s">
        <v>408</v>
      </c>
      <c r="G167" s="11" t="s">
        <v>498</v>
      </c>
      <c r="H167" s="11" t="s">
        <v>402</v>
      </c>
      <c r="I167" s="11" t="s">
        <v>400</v>
      </c>
      <c r="J167" s="11" t="s">
        <v>365</v>
      </c>
      <c r="K167" s="11" t="s">
        <v>369</v>
      </c>
      <c r="L167" s="15">
        <v>45659</v>
      </c>
      <c r="M167" s="15">
        <v>45762</v>
      </c>
      <c r="N167" s="11" t="s">
        <v>611</v>
      </c>
      <c r="O167" s="30" t="s">
        <v>763</v>
      </c>
      <c r="P167" s="8">
        <f t="shared" si="2"/>
        <v>4</v>
      </c>
    </row>
    <row r="168" spans="1:16" s="10" customFormat="1" ht="85.5" x14ac:dyDescent="0.25">
      <c r="A168" s="11" t="s">
        <v>289</v>
      </c>
      <c r="B168" s="11" t="s">
        <v>360</v>
      </c>
      <c r="C168" s="11" t="s">
        <v>303</v>
      </c>
      <c r="D168" s="11" t="s">
        <v>307</v>
      </c>
      <c r="E168" s="11" t="s">
        <v>422</v>
      </c>
      <c r="F168" s="11" t="s">
        <v>408</v>
      </c>
      <c r="G168" s="11" t="s">
        <v>498</v>
      </c>
      <c r="H168" s="11" t="s">
        <v>402</v>
      </c>
      <c r="I168" s="11" t="s">
        <v>400</v>
      </c>
      <c r="J168" s="11" t="s">
        <v>366</v>
      </c>
      <c r="K168" s="11" t="s">
        <v>370</v>
      </c>
      <c r="L168" s="15">
        <v>45748</v>
      </c>
      <c r="M168" s="15">
        <v>45853</v>
      </c>
      <c r="N168" s="11" t="s">
        <v>611</v>
      </c>
      <c r="O168" s="30" t="s">
        <v>763</v>
      </c>
      <c r="P168" s="8">
        <f t="shared" si="2"/>
        <v>7</v>
      </c>
    </row>
    <row r="169" spans="1:16" s="10" customFormat="1" ht="85.5" x14ac:dyDescent="0.25">
      <c r="A169" s="11" t="s">
        <v>289</v>
      </c>
      <c r="B169" s="11" t="s">
        <v>360</v>
      </c>
      <c r="C169" s="11" t="s">
        <v>303</v>
      </c>
      <c r="D169" s="11" t="s">
        <v>307</v>
      </c>
      <c r="E169" s="11" t="s">
        <v>422</v>
      </c>
      <c r="F169" s="11" t="s">
        <v>408</v>
      </c>
      <c r="G169" s="11" t="s">
        <v>498</v>
      </c>
      <c r="H169" s="11" t="s">
        <v>402</v>
      </c>
      <c r="I169" s="11" t="s">
        <v>400</v>
      </c>
      <c r="J169" s="11" t="s">
        <v>367</v>
      </c>
      <c r="K169" s="11" t="s">
        <v>371</v>
      </c>
      <c r="L169" s="15">
        <v>45659</v>
      </c>
      <c r="M169" s="15">
        <v>45945</v>
      </c>
      <c r="N169" s="11" t="s">
        <v>611</v>
      </c>
      <c r="O169" s="30" t="s">
        <v>763</v>
      </c>
      <c r="P169" s="8">
        <f t="shared" si="2"/>
        <v>10</v>
      </c>
    </row>
    <row r="170" spans="1:16" s="10" customFormat="1" ht="85.5" x14ac:dyDescent="0.25">
      <c r="A170" s="11" t="s">
        <v>289</v>
      </c>
      <c r="B170" s="11" t="s">
        <v>360</v>
      </c>
      <c r="C170" s="11" t="s">
        <v>303</v>
      </c>
      <c r="D170" s="11" t="s">
        <v>307</v>
      </c>
      <c r="E170" s="11" t="s">
        <v>422</v>
      </c>
      <c r="F170" s="11" t="s">
        <v>408</v>
      </c>
      <c r="G170" s="11" t="s">
        <v>498</v>
      </c>
      <c r="H170" s="11" t="s">
        <v>402</v>
      </c>
      <c r="I170" s="11" t="s">
        <v>400</v>
      </c>
      <c r="J170" s="11" t="s">
        <v>368</v>
      </c>
      <c r="K170" s="11" t="s">
        <v>372</v>
      </c>
      <c r="L170" s="15">
        <v>45931</v>
      </c>
      <c r="M170" s="15">
        <v>46016</v>
      </c>
      <c r="N170" s="11" t="s">
        <v>611</v>
      </c>
      <c r="O170" s="30" t="s">
        <v>763</v>
      </c>
      <c r="P170" s="8">
        <f t="shared" si="2"/>
        <v>12</v>
      </c>
    </row>
    <row r="171" spans="1:16" s="10" customFormat="1" ht="99.75" x14ac:dyDescent="0.25">
      <c r="A171" s="11" t="s">
        <v>289</v>
      </c>
      <c r="B171" s="11" t="s">
        <v>360</v>
      </c>
      <c r="C171" s="11" t="s">
        <v>303</v>
      </c>
      <c r="D171" s="11" t="s">
        <v>307</v>
      </c>
      <c r="E171" s="11" t="s">
        <v>422</v>
      </c>
      <c r="F171" s="11" t="s">
        <v>408</v>
      </c>
      <c r="G171" s="11" t="s">
        <v>498</v>
      </c>
      <c r="H171" s="11" t="s">
        <v>402</v>
      </c>
      <c r="I171" s="11" t="s">
        <v>400</v>
      </c>
      <c r="J171" s="11" t="s">
        <v>205</v>
      </c>
      <c r="K171" s="11" t="s">
        <v>382</v>
      </c>
      <c r="L171" s="15">
        <v>45659</v>
      </c>
      <c r="M171" s="15">
        <v>45762</v>
      </c>
      <c r="N171" s="11" t="s">
        <v>611</v>
      </c>
      <c r="O171" s="30" t="s">
        <v>763</v>
      </c>
      <c r="P171" s="8">
        <f t="shared" si="2"/>
        <v>4</v>
      </c>
    </row>
    <row r="172" spans="1:16" s="10" customFormat="1" ht="99.75" x14ac:dyDescent="0.25">
      <c r="A172" s="11" t="s">
        <v>289</v>
      </c>
      <c r="B172" s="11" t="s">
        <v>360</v>
      </c>
      <c r="C172" s="11" t="s">
        <v>303</v>
      </c>
      <c r="D172" s="11" t="s">
        <v>307</v>
      </c>
      <c r="E172" s="11" t="s">
        <v>422</v>
      </c>
      <c r="F172" s="11" t="s">
        <v>408</v>
      </c>
      <c r="G172" s="11" t="s">
        <v>498</v>
      </c>
      <c r="H172" s="11" t="s">
        <v>402</v>
      </c>
      <c r="I172" s="11" t="s">
        <v>400</v>
      </c>
      <c r="J172" s="11" t="s">
        <v>206</v>
      </c>
      <c r="K172" s="11" t="s">
        <v>784</v>
      </c>
      <c r="L172" s="15">
        <v>45748</v>
      </c>
      <c r="M172" s="15">
        <v>45853</v>
      </c>
      <c r="N172" s="11" t="s">
        <v>611</v>
      </c>
      <c r="O172" s="30" t="s">
        <v>763</v>
      </c>
      <c r="P172" s="8">
        <f t="shared" si="2"/>
        <v>7</v>
      </c>
    </row>
    <row r="173" spans="1:16" s="10" customFormat="1" ht="99.75" x14ac:dyDescent="0.25">
      <c r="A173" s="11" t="s">
        <v>289</v>
      </c>
      <c r="B173" s="11" t="s">
        <v>360</v>
      </c>
      <c r="C173" s="11" t="s">
        <v>303</v>
      </c>
      <c r="D173" s="11" t="s">
        <v>307</v>
      </c>
      <c r="E173" s="11" t="s">
        <v>422</v>
      </c>
      <c r="F173" s="11" t="s">
        <v>408</v>
      </c>
      <c r="G173" s="11" t="s">
        <v>498</v>
      </c>
      <c r="H173" s="11" t="s">
        <v>402</v>
      </c>
      <c r="I173" s="11" t="s">
        <v>400</v>
      </c>
      <c r="J173" s="11" t="s">
        <v>207</v>
      </c>
      <c r="K173" s="11" t="s">
        <v>380</v>
      </c>
      <c r="L173" s="15">
        <v>45659</v>
      </c>
      <c r="M173" s="15">
        <v>45945</v>
      </c>
      <c r="N173" s="11" t="s">
        <v>611</v>
      </c>
      <c r="O173" s="30" t="s">
        <v>763</v>
      </c>
      <c r="P173" s="8">
        <f t="shared" si="2"/>
        <v>10</v>
      </c>
    </row>
    <row r="174" spans="1:16" s="10" customFormat="1" ht="99.75" x14ac:dyDescent="0.25">
      <c r="A174" s="11" t="s">
        <v>289</v>
      </c>
      <c r="B174" s="11" t="s">
        <v>360</v>
      </c>
      <c r="C174" s="11" t="s">
        <v>303</v>
      </c>
      <c r="D174" s="11" t="s">
        <v>307</v>
      </c>
      <c r="E174" s="11" t="s">
        <v>422</v>
      </c>
      <c r="F174" s="11" t="s">
        <v>408</v>
      </c>
      <c r="G174" s="11" t="s">
        <v>498</v>
      </c>
      <c r="H174" s="11" t="s">
        <v>402</v>
      </c>
      <c r="I174" s="11" t="s">
        <v>400</v>
      </c>
      <c r="J174" s="11" t="s">
        <v>208</v>
      </c>
      <c r="K174" s="11" t="s">
        <v>381</v>
      </c>
      <c r="L174" s="15">
        <v>45659</v>
      </c>
      <c r="M174" s="15">
        <v>46016</v>
      </c>
      <c r="N174" s="11" t="s">
        <v>611</v>
      </c>
      <c r="O174" s="30" t="s">
        <v>763</v>
      </c>
      <c r="P174" s="8">
        <f t="shared" si="2"/>
        <v>12</v>
      </c>
    </row>
    <row r="175" spans="1:16" s="10" customFormat="1" ht="85.5" x14ac:dyDescent="0.25">
      <c r="A175" s="11" t="s">
        <v>289</v>
      </c>
      <c r="B175" s="11" t="s">
        <v>360</v>
      </c>
      <c r="C175" s="11" t="s">
        <v>303</v>
      </c>
      <c r="D175" s="11" t="s">
        <v>307</v>
      </c>
      <c r="E175" s="11" t="s">
        <v>422</v>
      </c>
      <c r="F175" s="11" t="s">
        <v>408</v>
      </c>
      <c r="G175" s="11" t="s">
        <v>498</v>
      </c>
      <c r="H175" s="11" t="s">
        <v>402</v>
      </c>
      <c r="I175" s="11" t="s">
        <v>400</v>
      </c>
      <c r="J175" s="11" t="s">
        <v>785</v>
      </c>
      <c r="K175" s="11" t="s">
        <v>209</v>
      </c>
      <c r="L175" s="15">
        <v>45659</v>
      </c>
      <c r="M175" s="15">
        <v>45762</v>
      </c>
      <c r="N175" s="11" t="s">
        <v>611</v>
      </c>
      <c r="O175" s="30" t="s">
        <v>763</v>
      </c>
      <c r="P175" s="8">
        <f t="shared" si="2"/>
        <v>4</v>
      </c>
    </row>
    <row r="176" spans="1:16" s="10" customFormat="1" ht="85.5" x14ac:dyDescent="0.25">
      <c r="A176" s="11" t="s">
        <v>289</v>
      </c>
      <c r="B176" s="11" t="s">
        <v>360</v>
      </c>
      <c r="C176" s="11" t="s">
        <v>303</v>
      </c>
      <c r="D176" s="11" t="s">
        <v>307</v>
      </c>
      <c r="E176" s="11" t="s">
        <v>422</v>
      </c>
      <c r="F176" s="11" t="s">
        <v>408</v>
      </c>
      <c r="G176" s="11" t="s">
        <v>498</v>
      </c>
      <c r="H176" s="11" t="s">
        <v>402</v>
      </c>
      <c r="I176" s="11" t="s">
        <v>400</v>
      </c>
      <c r="J176" s="11" t="s">
        <v>786</v>
      </c>
      <c r="K176" s="11" t="s">
        <v>210</v>
      </c>
      <c r="L176" s="15">
        <v>45748</v>
      </c>
      <c r="M176" s="15">
        <v>45853</v>
      </c>
      <c r="N176" s="11" t="s">
        <v>611</v>
      </c>
      <c r="O176" s="30" t="s">
        <v>763</v>
      </c>
      <c r="P176" s="8">
        <f t="shared" si="2"/>
        <v>7</v>
      </c>
    </row>
    <row r="177" spans="1:16" s="10" customFormat="1" ht="85.5" x14ac:dyDescent="0.25">
      <c r="A177" s="11" t="s">
        <v>289</v>
      </c>
      <c r="B177" s="11" t="s">
        <v>360</v>
      </c>
      <c r="C177" s="11" t="s">
        <v>303</v>
      </c>
      <c r="D177" s="11" t="s">
        <v>307</v>
      </c>
      <c r="E177" s="11" t="s">
        <v>422</v>
      </c>
      <c r="F177" s="11" t="s">
        <v>408</v>
      </c>
      <c r="G177" s="11" t="s">
        <v>498</v>
      </c>
      <c r="H177" s="11" t="s">
        <v>402</v>
      </c>
      <c r="I177" s="11" t="s">
        <v>400</v>
      </c>
      <c r="J177" s="11" t="s">
        <v>787</v>
      </c>
      <c r="K177" s="11" t="s">
        <v>211</v>
      </c>
      <c r="L177" s="15">
        <v>45659</v>
      </c>
      <c r="M177" s="15">
        <v>45945</v>
      </c>
      <c r="N177" s="11" t="s">
        <v>611</v>
      </c>
      <c r="O177" s="30" t="s">
        <v>763</v>
      </c>
      <c r="P177" s="8">
        <f t="shared" si="2"/>
        <v>10</v>
      </c>
    </row>
    <row r="178" spans="1:16" s="10" customFormat="1" ht="85.5" x14ac:dyDescent="0.25">
      <c r="A178" s="11" t="s">
        <v>289</v>
      </c>
      <c r="B178" s="11" t="s">
        <v>360</v>
      </c>
      <c r="C178" s="11" t="s">
        <v>303</v>
      </c>
      <c r="D178" s="11" t="s">
        <v>307</v>
      </c>
      <c r="E178" s="11" t="s">
        <v>422</v>
      </c>
      <c r="F178" s="11" t="s">
        <v>408</v>
      </c>
      <c r="G178" s="11" t="s">
        <v>498</v>
      </c>
      <c r="H178" s="11" t="s">
        <v>402</v>
      </c>
      <c r="I178" s="11" t="s">
        <v>400</v>
      </c>
      <c r="J178" s="11" t="s">
        <v>788</v>
      </c>
      <c r="K178" s="11" t="s">
        <v>212</v>
      </c>
      <c r="L178" s="15">
        <v>45932</v>
      </c>
      <c r="M178" s="15">
        <v>46016</v>
      </c>
      <c r="N178" s="11" t="s">
        <v>611</v>
      </c>
      <c r="O178" s="30" t="s">
        <v>763</v>
      </c>
      <c r="P178" s="8">
        <f t="shared" si="2"/>
        <v>12</v>
      </c>
    </row>
    <row r="179" spans="1:16" s="10" customFormat="1" ht="99.75" x14ac:dyDescent="0.25">
      <c r="A179" s="11" t="s">
        <v>289</v>
      </c>
      <c r="B179" s="11" t="s">
        <v>364</v>
      </c>
      <c r="C179" s="11" t="s">
        <v>303</v>
      </c>
      <c r="D179" s="11" t="s">
        <v>307</v>
      </c>
      <c r="E179" s="11" t="s">
        <v>422</v>
      </c>
      <c r="F179" s="11" t="s">
        <v>409</v>
      </c>
      <c r="G179" s="11" t="s">
        <v>39</v>
      </c>
      <c r="H179" s="11" t="s">
        <v>66</v>
      </c>
      <c r="I179" s="11" t="s">
        <v>213</v>
      </c>
      <c r="J179" s="11" t="s">
        <v>690</v>
      </c>
      <c r="K179" s="11" t="s">
        <v>691</v>
      </c>
      <c r="L179" s="15">
        <v>45748</v>
      </c>
      <c r="M179" s="15">
        <v>45853</v>
      </c>
      <c r="N179" s="11" t="s">
        <v>611</v>
      </c>
      <c r="O179" s="30" t="s">
        <v>763</v>
      </c>
      <c r="P179" s="8">
        <f t="shared" si="2"/>
        <v>7</v>
      </c>
    </row>
    <row r="180" spans="1:16" s="10" customFormat="1" ht="99.75" x14ac:dyDescent="0.25">
      <c r="A180" s="11" t="s">
        <v>289</v>
      </c>
      <c r="B180" s="11" t="s">
        <v>364</v>
      </c>
      <c r="C180" s="11" t="s">
        <v>303</v>
      </c>
      <c r="D180" s="11" t="s">
        <v>307</v>
      </c>
      <c r="E180" s="11" t="s">
        <v>422</v>
      </c>
      <c r="F180" s="11" t="s">
        <v>409</v>
      </c>
      <c r="G180" s="11" t="s">
        <v>39</v>
      </c>
      <c r="H180" s="11" t="s">
        <v>66</v>
      </c>
      <c r="I180" s="11" t="s">
        <v>213</v>
      </c>
      <c r="J180" s="11" t="s">
        <v>373</v>
      </c>
      <c r="K180" s="11" t="s">
        <v>692</v>
      </c>
      <c r="L180" s="15">
        <v>45839</v>
      </c>
      <c r="M180" s="15">
        <v>46016</v>
      </c>
      <c r="N180" s="11" t="s">
        <v>611</v>
      </c>
      <c r="O180" s="30" t="s">
        <v>763</v>
      </c>
      <c r="P180" s="8">
        <f t="shared" si="2"/>
        <v>12</v>
      </c>
    </row>
    <row r="181" spans="1:16" s="10" customFormat="1" ht="99.75" x14ac:dyDescent="0.25">
      <c r="A181" s="11" t="s">
        <v>289</v>
      </c>
      <c r="B181" s="11" t="s">
        <v>290</v>
      </c>
      <c r="C181" s="11" t="s">
        <v>303</v>
      </c>
      <c r="D181" s="11" t="s">
        <v>306</v>
      </c>
      <c r="E181" s="11" t="s">
        <v>414</v>
      </c>
      <c r="F181" s="11" t="s">
        <v>409</v>
      </c>
      <c r="G181" s="11" t="s">
        <v>39</v>
      </c>
      <c r="H181" s="11" t="s">
        <v>66</v>
      </c>
      <c r="I181" s="11" t="s">
        <v>401</v>
      </c>
      <c r="J181" s="11" t="s">
        <v>395</v>
      </c>
      <c r="K181" s="11" t="s">
        <v>214</v>
      </c>
      <c r="L181" s="15">
        <v>45659</v>
      </c>
      <c r="M181" s="15">
        <v>45762</v>
      </c>
      <c r="N181" s="11" t="s">
        <v>611</v>
      </c>
      <c r="O181" s="30" t="s">
        <v>763</v>
      </c>
      <c r="P181" s="8">
        <f t="shared" si="2"/>
        <v>4</v>
      </c>
    </row>
    <row r="182" spans="1:16" s="10" customFormat="1" ht="99.75" x14ac:dyDescent="0.25">
      <c r="A182" s="11" t="s">
        <v>289</v>
      </c>
      <c r="B182" s="11" t="s">
        <v>290</v>
      </c>
      <c r="C182" s="11" t="s">
        <v>303</v>
      </c>
      <c r="D182" s="11" t="s">
        <v>307</v>
      </c>
      <c r="E182" s="11" t="s">
        <v>422</v>
      </c>
      <c r="F182" s="11" t="s">
        <v>409</v>
      </c>
      <c r="G182" s="11" t="s">
        <v>39</v>
      </c>
      <c r="H182" s="11" t="s">
        <v>66</v>
      </c>
      <c r="I182" s="11" t="s">
        <v>215</v>
      </c>
      <c r="J182" s="11" t="s">
        <v>374</v>
      </c>
      <c r="K182" s="11" t="s">
        <v>216</v>
      </c>
      <c r="L182" s="15">
        <v>45748</v>
      </c>
      <c r="M182" s="15">
        <v>45853</v>
      </c>
      <c r="N182" s="11" t="s">
        <v>611</v>
      </c>
      <c r="O182" s="30" t="s">
        <v>763</v>
      </c>
      <c r="P182" s="8">
        <f t="shared" si="2"/>
        <v>7</v>
      </c>
    </row>
    <row r="183" spans="1:16" s="10" customFormat="1" ht="99.75" x14ac:dyDescent="0.25">
      <c r="A183" s="11" t="s">
        <v>289</v>
      </c>
      <c r="B183" s="11" t="s">
        <v>290</v>
      </c>
      <c r="C183" s="11" t="s">
        <v>303</v>
      </c>
      <c r="D183" s="11" t="s">
        <v>307</v>
      </c>
      <c r="E183" s="11" t="s">
        <v>422</v>
      </c>
      <c r="F183" s="11" t="s">
        <v>409</v>
      </c>
      <c r="G183" s="11" t="s">
        <v>39</v>
      </c>
      <c r="H183" s="11" t="s">
        <v>66</v>
      </c>
      <c r="I183" s="11" t="s">
        <v>215</v>
      </c>
      <c r="J183" s="11" t="s">
        <v>375</v>
      </c>
      <c r="K183" s="11" t="s">
        <v>217</v>
      </c>
      <c r="L183" s="15">
        <v>45839</v>
      </c>
      <c r="M183" s="15">
        <v>46016</v>
      </c>
      <c r="N183" s="11" t="s">
        <v>611</v>
      </c>
      <c r="O183" s="30" t="s">
        <v>763</v>
      </c>
      <c r="P183" s="8">
        <f t="shared" si="2"/>
        <v>12</v>
      </c>
    </row>
    <row r="184" spans="1:16" s="10" customFormat="1" ht="99.75" x14ac:dyDescent="0.25">
      <c r="A184" s="11" t="s">
        <v>289</v>
      </c>
      <c r="B184" s="11" t="s">
        <v>364</v>
      </c>
      <c r="C184" s="11" t="s">
        <v>303</v>
      </c>
      <c r="D184" s="11" t="s">
        <v>307</v>
      </c>
      <c r="E184" s="11" t="s">
        <v>422</v>
      </c>
      <c r="F184" s="11" t="s">
        <v>409</v>
      </c>
      <c r="G184" s="11" t="s">
        <v>39</v>
      </c>
      <c r="H184" s="11" t="s">
        <v>66</v>
      </c>
      <c r="I184" s="11" t="s">
        <v>401</v>
      </c>
      <c r="J184" s="11" t="s">
        <v>502</v>
      </c>
      <c r="K184" s="11" t="s">
        <v>218</v>
      </c>
      <c r="L184" s="15">
        <v>45748</v>
      </c>
      <c r="M184" s="15">
        <v>45853</v>
      </c>
      <c r="N184" s="11" t="s">
        <v>611</v>
      </c>
      <c r="O184" s="30" t="s">
        <v>763</v>
      </c>
      <c r="P184" s="8">
        <f t="shared" si="2"/>
        <v>7</v>
      </c>
    </row>
    <row r="185" spans="1:16" s="10" customFormat="1" ht="99.75" x14ac:dyDescent="0.25">
      <c r="A185" s="11" t="s">
        <v>289</v>
      </c>
      <c r="B185" s="11" t="s">
        <v>364</v>
      </c>
      <c r="C185" s="11" t="s">
        <v>303</v>
      </c>
      <c r="D185" s="11" t="s">
        <v>307</v>
      </c>
      <c r="E185" s="11" t="s">
        <v>422</v>
      </c>
      <c r="F185" s="11" t="s">
        <v>409</v>
      </c>
      <c r="G185" s="11" t="s">
        <v>39</v>
      </c>
      <c r="H185" s="11" t="s">
        <v>66</v>
      </c>
      <c r="I185" s="11" t="s">
        <v>401</v>
      </c>
      <c r="J185" s="11" t="s">
        <v>501</v>
      </c>
      <c r="K185" s="11" t="s">
        <v>219</v>
      </c>
      <c r="L185" s="15">
        <v>45659</v>
      </c>
      <c r="M185" s="15">
        <v>45945</v>
      </c>
      <c r="N185" s="11" t="s">
        <v>611</v>
      </c>
      <c r="O185" s="30" t="s">
        <v>763</v>
      </c>
      <c r="P185" s="8">
        <f t="shared" si="2"/>
        <v>10</v>
      </c>
    </row>
    <row r="186" spans="1:16" s="10" customFormat="1" ht="99.75" x14ac:dyDescent="0.25">
      <c r="A186" s="11" t="s">
        <v>289</v>
      </c>
      <c r="B186" s="11" t="s">
        <v>360</v>
      </c>
      <c r="C186" s="11" t="s">
        <v>303</v>
      </c>
      <c r="D186" s="11" t="s">
        <v>306</v>
      </c>
      <c r="E186" s="11" t="s">
        <v>414</v>
      </c>
      <c r="F186" s="11" t="s">
        <v>409</v>
      </c>
      <c r="G186" s="11" t="s">
        <v>39</v>
      </c>
      <c r="H186" s="11" t="s">
        <v>66</v>
      </c>
      <c r="I186" s="11" t="s">
        <v>220</v>
      </c>
      <c r="J186" s="11" t="s">
        <v>221</v>
      </c>
      <c r="K186" s="11" t="s">
        <v>222</v>
      </c>
      <c r="L186" s="15">
        <v>45659</v>
      </c>
      <c r="M186" s="15">
        <v>45716</v>
      </c>
      <c r="N186" s="11" t="s">
        <v>611</v>
      </c>
      <c r="O186" s="30" t="s">
        <v>763</v>
      </c>
      <c r="P186" s="8">
        <f t="shared" si="2"/>
        <v>2</v>
      </c>
    </row>
    <row r="187" spans="1:16" s="10" customFormat="1" ht="85.5" x14ac:dyDescent="0.25">
      <c r="A187" s="11" t="s">
        <v>289</v>
      </c>
      <c r="B187" s="11" t="s">
        <v>360</v>
      </c>
      <c r="C187" s="11" t="s">
        <v>303</v>
      </c>
      <c r="D187" s="11" t="s">
        <v>307</v>
      </c>
      <c r="E187" s="11" t="s">
        <v>422</v>
      </c>
      <c r="F187" s="11" t="s">
        <v>408</v>
      </c>
      <c r="G187" s="11" t="s">
        <v>498</v>
      </c>
      <c r="H187" s="11" t="s">
        <v>402</v>
      </c>
      <c r="I187" s="11" t="s">
        <v>220</v>
      </c>
      <c r="J187" s="11" t="s">
        <v>376</v>
      </c>
      <c r="K187" s="11" t="s">
        <v>223</v>
      </c>
      <c r="L187" s="15">
        <v>45659</v>
      </c>
      <c r="M187" s="15">
        <v>45762</v>
      </c>
      <c r="N187" s="11" t="s">
        <v>611</v>
      </c>
      <c r="O187" s="30" t="s">
        <v>763</v>
      </c>
      <c r="P187" s="8">
        <f t="shared" si="2"/>
        <v>4</v>
      </c>
    </row>
    <row r="188" spans="1:16" s="10" customFormat="1" ht="85.5" x14ac:dyDescent="0.25">
      <c r="A188" s="11" t="s">
        <v>289</v>
      </c>
      <c r="B188" s="11" t="s">
        <v>360</v>
      </c>
      <c r="C188" s="11" t="s">
        <v>303</v>
      </c>
      <c r="D188" s="11" t="s">
        <v>307</v>
      </c>
      <c r="E188" s="11" t="s">
        <v>422</v>
      </c>
      <c r="F188" s="11" t="s">
        <v>408</v>
      </c>
      <c r="G188" s="11" t="s">
        <v>498</v>
      </c>
      <c r="H188" s="11" t="s">
        <v>402</v>
      </c>
      <c r="I188" s="11" t="s">
        <v>220</v>
      </c>
      <c r="J188" s="11" t="s">
        <v>377</v>
      </c>
      <c r="K188" s="11" t="s">
        <v>224</v>
      </c>
      <c r="L188" s="15">
        <v>45748</v>
      </c>
      <c r="M188" s="15">
        <v>45853</v>
      </c>
      <c r="N188" s="11" t="s">
        <v>611</v>
      </c>
      <c r="O188" s="30" t="s">
        <v>763</v>
      </c>
      <c r="P188" s="8">
        <f t="shared" si="2"/>
        <v>7</v>
      </c>
    </row>
    <row r="189" spans="1:16" s="10" customFormat="1" ht="85.5" x14ac:dyDescent="0.25">
      <c r="A189" s="11" t="s">
        <v>289</v>
      </c>
      <c r="B189" s="11" t="s">
        <v>360</v>
      </c>
      <c r="C189" s="11" t="s">
        <v>303</v>
      </c>
      <c r="D189" s="11" t="s">
        <v>307</v>
      </c>
      <c r="E189" s="11" t="s">
        <v>422</v>
      </c>
      <c r="F189" s="11" t="s">
        <v>408</v>
      </c>
      <c r="G189" s="11" t="s">
        <v>498</v>
      </c>
      <c r="H189" s="11" t="s">
        <v>402</v>
      </c>
      <c r="I189" s="11" t="s">
        <v>220</v>
      </c>
      <c r="J189" s="11" t="s">
        <v>378</v>
      </c>
      <c r="K189" s="11" t="s">
        <v>225</v>
      </c>
      <c r="L189" s="15">
        <v>45659</v>
      </c>
      <c r="M189" s="15">
        <v>45945</v>
      </c>
      <c r="N189" s="11" t="s">
        <v>611</v>
      </c>
      <c r="O189" s="30" t="s">
        <v>763</v>
      </c>
      <c r="P189" s="8">
        <f t="shared" si="2"/>
        <v>10</v>
      </c>
    </row>
    <row r="190" spans="1:16" s="10" customFormat="1" ht="85.5" x14ac:dyDescent="0.25">
      <c r="A190" s="11" t="s">
        <v>289</v>
      </c>
      <c r="B190" s="11" t="s">
        <v>360</v>
      </c>
      <c r="C190" s="11" t="s">
        <v>303</v>
      </c>
      <c r="D190" s="11" t="s">
        <v>307</v>
      </c>
      <c r="E190" s="11" t="s">
        <v>422</v>
      </c>
      <c r="F190" s="11" t="s">
        <v>408</v>
      </c>
      <c r="G190" s="11" t="s">
        <v>498</v>
      </c>
      <c r="H190" s="11" t="s">
        <v>402</v>
      </c>
      <c r="I190" s="11" t="s">
        <v>220</v>
      </c>
      <c r="J190" s="11" t="s">
        <v>379</v>
      </c>
      <c r="K190" s="11" t="s">
        <v>226</v>
      </c>
      <c r="L190" s="15">
        <v>45931</v>
      </c>
      <c r="M190" s="15">
        <v>46016</v>
      </c>
      <c r="N190" s="11" t="s">
        <v>611</v>
      </c>
      <c r="O190" s="30" t="s">
        <v>763</v>
      </c>
      <c r="P190" s="8">
        <f t="shared" si="2"/>
        <v>12</v>
      </c>
    </row>
    <row r="191" spans="1:16" s="10" customFormat="1" ht="85.5" x14ac:dyDescent="0.25">
      <c r="A191" s="11" t="s">
        <v>289</v>
      </c>
      <c r="B191" s="11" t="s">
        <v>360</v>
      </c>
      <c r="C191" s="11" t="s">
        <v>303</v>
      </c>
      <c r="D191" s="11" t="s">
        <v>307</v>
      </c>
      <c r="E191" s="11" t="s">
        <v>422</v>
      </c>
      <c r="F191" s="11" t="s">
        <v>408</v>
      </c>
      <c r="G191" s="11" t="s">
        <v>498</v>
      </c>
      <c r="H191" s="11" t="s">
        <v>402</v>
      </c>
      <c r="I191" s="11" t="s">
        <v>400</v>
      </c>
      <c r="J191" s="11" t="s">
        <v>227</v>
      </c>
      <c r="K191" s="11" t="s">
        <v>383</v>
      </c>
      <c r="L191" s="15">
        <v>45748</v>
      </c>
      <c r="M191" s="15">
        <v>45853</v>
      </c>
      <c r="N191" s="11" t="s">
        <v>611</v>
      </c>
      <c r="O191" s="30" t="s">
        <v>763</v>
      </c>
      <c r="P191" s="8">
        <f t="shared" si="2"/>
        <v>7</v>
      </c>
    </row>
    <row r="192" spans="1:16" s="10" customFormat="1" ht="85.5" x14ac:dyDescent="0.25">
      <c r="A192" s="11" t="s">
        <v>289</v>
      </c>
      <c r="B192" s="11" t="s">
        <v>360</v>
      </c>
      <c r="C192" s="11" t="s">
        <v>303</v>
      </c>
      <c r="D192" s="11" t="s">
        <v>307</v>
      </c>
      <c r="E192" s="11" t="s">
        <v>422</v>
      </c>
      <c r="F192" s="11" t="s">
        <v>408</v>
      </c>
      <c r="G192" s="11" t="s">
        <v>498</v>
      </c>
      <c r="H192" s="11" t="s">
        <v>402</v>
      </c>
      <c r="I192" s="11" t="s">
        <v>400</v>
      </c>
      <c r="J192" s="11" t="s">
        <v>228</v>
      </c>
      <c r="K192" s="11" t="s">
        <v>384</v>
      </c>
      <c r="L192" s="15">
        <v>45659</v>
      </c>
      <c r="M192" s="15">
        <v>45996</v>
      </c>
      <c r="N192" s="11" t="s">
        <v>611</v>
      </c>
      <c r="O192" s="30" t="s">
        <v>763</v>
      </c>
      <c r="P192" s="8">
        <f t="shared" si="2"/>
        <v>12</v>
      </c>
    </row>
    <row r="193" spans="1:16" s="10" customFormat="1" ht="99.75" x14ac:dyDescent="0.25">
      <c r="A193" s="11" t="s">
        <v>289</v>
      </c>
      <c r="B193" s="11" t="s">
        <v>360</v>
      </c>
      <c r="C193" s="11" t="s">
        <v>303</v>
      </c>
      <c r="D193" s="11" t="s">
        <v>307</v>
      </c>
      <c r="E193" s="11" t="s">
        <v>422</v>
      </c>
      <c r="F193" s="11" t="s">
        <v>408</v>
      </c>
      <c r="G193" s="11" t="s">
        <v>498</v>
      </c>
      <c r="H193" s="11" t="s">
        <v>402</v>
      </c>
      <c r="I193" s="11" t="s">
        <v>400</v>
      </c>
      <c r="J193" s="11" t="s">
        <v>693</v>
      </c>
      <c r="K193" s="11" t="s">
        <v>229</v>
      </c>
      <c r="L193" s="15">
        <v>45659</v>
      </c>
      <c r="M193" s="15">
        <v>45716</v>
      </c>
      <c r="N193" s="11" t="s">
        <v>611</v>
      </c>
      <c r="O193" s="30" t="s">
        <v>763</v>
      </c>
      <c r="P193" s="8">
        <f t="shared" si="2"/>
        <v>2</v>
      </c>
    </row>
    <row r="194" spans="1:16" s="10" customFormat="1" ht="85.5" x14ac:dyDescent="0.25">
      <c r="A194" s="11" t="s">
        <v>289</v>
      </c>
      <c r="B194" s="11" t="s">
        <v>360</v>
      </c>
      <c r="C194" s="11" t="s">
        <v>303</v>
      </c>
      <c r="D194" s="11" t="s">
        <v>307</v>
      </c>
      <c r="E194" s="11" t="s">
        <v>422</v>
      </c>
      <c r="F194" s="11" t="s">
        <v>408</v>
      </c>
      <c r="G194" s="11" t="s">
        <v>498</v>
      </c>
      <c r="H194" s="11" t="s">
        <v>402</v>
      </c>
      <c r="I194" s="11" t="s">
        <v>400</v>
      </c>
      <c r="J194" s="11" t="s">
        <v>230</v>
      </c>
      <c r="K194" s="11" t="s">
        <v>231</v>
      </c>
      <c r="L194" s="15">
        <v>45659</v>
      </c>
      <c r="M194" s="15">
        <v>45762</v>
      </c>
      <c r="N194" s="11" t="s">
        <v>611</v>
      </c>
      <c r="O194" s="30" t="s">
        <v>763</v>
      </c>
      <c r="P194" s="8">
        <f t="shared" si="2"/>
        <v>4</v>
      </c>
    </row>
    <row r="195" spans="1:16" s="10" customFormat="1" ht="85.5" x14ac:dyDescent="0.25">
      <c r="A195" s="11" t="s">
        <v>289</v>
      </c>
      <c r="B195" s="11" t="s">
        <v>360</v>
      </c>
      <c r="C195" s="11" t="s">
        <v>303</v>
      </c>
      <c r="D195" s="11" t="s">
        <v>307</v>
      </c>
      <c r="E195" s="11" t="s">
        <v>422</v>
      </c>
      <c r="F195" s="11" t="s">
        <v>408</v>
      </c>
      <c r="G195" s="11" t="s">
        <v>498</v>
      </c>
      <c r="H195" s="11" t="s">
        <v>402</v>
      </c>
      <c r="I195" s="11" t="s">
        <v>400</v>
      </c>
      <c r="J195" s="11" t="s">
        <v>232</v>
      </c>
      <c r="K195" s="11" t="s">
        <v>233</v>
      </c>
      <c r="L195" s="15">
        <v>45748</v>
      </c>
      <c r="M195" s="15">
        <v>45853</v>
      </c>
      <c r="N195" s="11" t="s">
        <v>611</v>
      </c>
      <c r="O195" s="30" t="s">
        <v>763</v>
      </c>
      <c r="P195" s="8">
        <f t="shared" ref="P195:P258" si="3">+MONTH(M195)</f>
        <v>7</v>
      </c>
    </row>
    <row r="196" spans="1:16" s="10" customFormat="1" ht="85.5" x14ac:dyDescent="0.25">
      <c r="A196" s="11" t="s">
        <v>289</v>
      </c>
      <c r="B196" s="11" t="s">
        <v>360</v>
      </c>
      <c r="C196" s="11" t="s">
        <v>303</v>
      </c>
      <c r="D196" s="11" t="s">
        <v>307</v>
      </c>
      <c r="E196" s="11" t="s">
        <v>422</v>
      </c>
      <c r="F196" s="11" t="s">
        <v>408</v>
      </c>
      <c r="G196" s="11" t="s">
        <v>498</v>
      </c>
      <c r="H196" s="11" t="s">
        <v>402</v>
      </c>
      <c r="I196" s="11" t="s">
        <v>400</v>
      </c>
      <c r="J196" s="11" t="s">
        <v>234</v>
      </c>
      <c r="K196" s="11" t="s">
        <v>235</v>
      </c>
      <c r="L196" s="15">
        <v>45659</v>
      </c>
      <c r="M196" s="15">
        <v>45935</v>
      </c>
      <c r="N196" s="11" t="s">
        <v>611</v>
      </c>
      <c r="O196" s="30" t="s">
        <v>763</v>
      </c>
      <c r="P196" s="8">
        <f t="shared" si="3"/>
        <v>10</v>
      </c>
    </row>
    <row r="197" spans="1:16" s="10" customFormat="1" ht="85.5" x14ac:dyDescent="0.25">
      <c r="A197" s="11" t="s">
        <v>289</v>
      </c>
      <c r="B197" s="11" t="s">
        <v>360</v>
      </c>
      <c r="C197" s="11" t="s">
        <v>303</v>
      </c>
      <c r="D197" s="11" t="s">
        <v>307</v>
      </c>
      <c r="E197" s="11" t="s">
        <v>422</v>
      </c>
      <c r="F197" s="11" t="s">
        <v>408</v>
      </c>
      <c r="G197" s="11" t="s">
        <v>498</v>
      </c>
      <c r="H197" s="11" t="s">
        <v>402</v>
      </c>
      <c r="I197" s="11" t="s">
        <v>400</v>
      </c>
      <c r="J197" s="11" t="s">
        <v>236</v>
      </c>
      <c r="K197" s="11" t="s">
        <v>237</v>
      </c>
      <c r="L197" s="15">
        <v>45932</v>
      </c>
      <c r="M197" s="15">
        <v>46016</v>
      </c>
      <c r="N197" s="11" t="s">
        <v>611</v>
      </c>
      <c r="O197" s="30" t="s">
        <v>763</v>
      </c>
      <c r="P197" s="8">
        <f t="shared" si="3"/>
        <v>12</v>
      </c>
    </row>
    <row r="198" spans="1:16" s="10" customFormat="1" ht="85.5" x14ac:dyDescent="0.25">
      <c r="A198" s="11" t="s">
        <v>289</v>
      </c>
      <c r="B198" s="11" t="s">
        <v>360</v>
      </c>
      <c r="C198" s="11" t="s">
        <v>303</v>
      </c>
      <c r="D198" s="11" t="s">
        <v>307</v>
      </c>
      <c r="E198" s="11" t="s">
        <v>422</v>
      </c>
      <c r="F198" s="11" t="s">
        <v>408</v>
      </c>
      <c r="G198" s="11" t="s">
        <v>498</v>
      </c>
      <c r="H198" s="11" t="s">
        <v>402</v>
      </c>
      <c r="I198" s="11" t="s">
        <v>400</v>
      </c>
      <c r="J198" s="11" t="s">
        <v>385</v>
      </c>
      <c r="K198" s="11" t="s">
        <v>499</v>
      </c>
      <c r="L198" s="15">
        <v>45659</v>
      </c>
      <c r="M198" s="15">
        <v>45853</v>
      </c>
      <c r="N198" s="11" t="s">
        <v>611</v>
      </c>
      <c r="O198" s="30" t="s">
        <v>763</v>
      </c>
      <c r="P198" s="8">
        <f t="shared" si="3"/>
        <v>7</v>
      </c>
    </row>
    <row r="199" spans="1:16" s="10" customFormat="1" ht="85.5" x14ac:dyDescent="0.25">
      <c r="A199" s="11" t="s">
        <v>289</v>
      </c>
      <c r="B199" s="11" t="s">
        <v>360</v>
      </c>
      <c r="C199" s="11" t="s">
        <v>303</v>
      </c>
      <c r="D199" s="11" t="s">
        <v>307</v>
      </c>
      <c r="E199" s="11" t="s">
        <v>422</v>
      </c>
      <c r="F199" s="11" t="s">
        <v>408</v>
      </c>
      <c r="G199" s="11" t="s">
        <v>498</v>
      </c>
      <c r="H199" s="11" t="s">
        <v>402</v>
      </c>
      <c r="I199" s="11" t="s">
        <v>400</v>
      </c>
      <c r="J199" s="11" t="s">
        <v>238</v>
      </c>
      <c r="K199" s="11" t="s">
        <v>239</v>
      </c>
      <c r="L199" s="15">
        <v>45659</v>
      </c>
      <c r="M199" s="15">
        <v>46016</v>
      </c>
      <c r="N199" s="11" t="s">
        <v>611</v>
      </c>
      <c r="O199" s="30" t="s">
        <v>763</v>
      </c>
      <c r="P199" s="8">
        <f t="shared" si="3"/>
        <v>12</v>
      </c>
    </row>
    <row r="200" spans="1:16" s="10" customFormat="1" ht="85.5" x14ac:dyDescent="0.25">
      <c r="A200" s="11" t="s">
        <v>289</v>
      </c>
      <c r="B200" s="11" t="s">
        <v>360</v>
      </c>
      <c r="C200" s="11" t="s">
        <v>303</v>
      </c>
      <c r="D200" s="11" t="s">
        <v>307</v>
      </c>
      <c r="E200" s="11" t="s">
        <v>422</v>
      </c>
      <c r="F200" s="11" t="s">
        <v>408</v>
      </c>
      <c r="G200" s="11" t="s">
        <v>498</v>
      </c>
      <c r="H200" s="11" t="s">
        <v>402</v>
      </c>
      <c r="I200" s="11" t="s">
        <v>400</v>
      </c>
      <c r="J200" s="11" t="s">
        <v>386</v>
      </c>
      <c r="K200" s="11" t="s">
        <v>387</v>
      </c>
      <c r="L200" s="15">
        <v>45659</v>
      </c>
      <c r="M200" s="15">
        <v>45762</v>
      </c>
      <c r="N200" s="11" t="s">
        <v>611</v>
      </c>
      <c r="O200" s="30" t="s">
        <v>763</v>
      </c>
      <c r="P200" s="8">
        <f t="shared" si="3"/>
        <v>4</v>
      </c>
    </row>
    <row r="201" spans="1:16" s="10" customFormat="1" ht="85.5" x14ac:dyDescent="0.25">
      <c r="A201" s="11" t="s">
        <v>289</v>
      </c>
      <c r="B201" s="11" t="s">
        <v>360</v>
      </c>
      <c r="C201" s="11" t="s">
        <v>303</v>
      </c>
      <c r="D201" s="11" t="s">
        <v>307</v>
      </c>
      <c r="E201" s="11" t="s">
        <v>422</v>
      </c>
      <c r="F201" s="11" t="s">
        <v>408</v>
      </c>
      <c r="G201" s="11" t="s">
        <v>498</v>
      </c>
      <c r="H201" s="11" t="s">
        <v>402</v>
      </c>
      <c r="I201" s="11" t="s">
        <v>400</v>
      </c>
      <c r="J201" s="11" t="s">
        <v>396</v>
      </c>
      <c r="K201" s="11" t="s">
        <v>388</v>
      </c>
      <c r="L201" s="15">
        <v>45868</v>
      </c>
      <c r="M201" s="15">
        <v>45945</v>
      </c>
      <c r="N201" s="11" t="s">
        <v>611</v>
      </c>
      <c r="O201" s="30" t="s">
        <v>763</v>
      </c>
      <c r="P201" s="8">
        <f t="shared" si="3"/>
        <v>10</v>
      </c>
    </row>
    <row r="202" spans="1:16" s="10" customFormat="1" ht="99.75" x14ac:dyDescent="0.25">
      <c r="A202" s="11" t="s">
        <v>289</v>
      </c>
      <c r="B202" s="11" t="s">
        <v>290</v>
      </c>
      <c r="C202" s="11" t="s">
        <v>29</v>
      </c>
      <c r="D202" s="11" t="s">
        <v>306</v>
      </c>
      <c r="E202" s="11" t="s">
        <v>414</v>
      </c>
      <c r="F202" s="11" t="s">
        <v>409</v>
      </c>
      <c r="G202" s="11" t="s">
        <v>39</v>
      </c>
      <c r="H202" s="11" t="s">
        <v>66</v>
      </c>
      <c r="I202" s="11" t="s">
        <v>42</v>
      </c>
      <c r="J202" s="11" t="s">
        <v>438</v>
      </c>
      <c r="K202" s="11" t="s">
        <v>442</v>
      </c>
      <c r="L202" s="15">
        <v>45659</v>
      </c>
      <c r="M202" s="15">
        <v>45853</v>
      </c>
      <c r="N202" s="11" t="s">
        <v>611</v>
      </c>
      <c r="O202" s="30" t="s">
        <v>763</v>
      </c>
      <c r="P202" s="8">
        <f t="shared" si="3"/>
        <v>7</v>
      </c>
    </row>
    <row r="203" spans="1:16" s="10" customFormat="1" ht="99.75" x14ac:dyDescent="0.25">
      <c r="A203" s="11" t="s">
        <v>289</v>
      </c>
      <c r="B203" s="11" t="s">
        <v>290</v>
      </c>
      <c r="C203" s="11" t="s">
        <v>29</v>
      </c>
      <c r="D203" s="11" t="s">
        <v>306</v>
      </c>
      <c r="E203" s="11" t="s">
        <v>414</v>
      </c>
      <c r="F203" s="11" t="s">
        <v>409</v>
      </c>
      <c r="G203" s="11" t="s">
        <v>39</v>
      </c>
      <c r="H203" s="11" t="s">
        <v>66</v>
      </c>
      <c r="I203" s="11" t="s">
        <v>42</v>
      </c>
      <c r="J203" s="11" t="s">
        <v>439</v>
      </c>
      <c r="K203" s="11" t="s">
        <v>768</v>
      </c>
      <c r="L203" s="15">
        <v>45845</v>
      </c>
      <c r="M203" s="15">
        <v>46016</v>
      </c>
      <c r="N203" s="11" t="s">
        <v>611</v>
      </c>
      <c r="O203" s="30" t="s">
        <v>763</v>
      </c>
      <c r="P203" s="8">
        <f t="shared" si="3"/>
        <v>12</v>
      </c>
    </row>
    <row r="204" spans="1:16" s="10" customFormat="1" ht="99.75" x14ac:dyDescent="0.25">
      <c r="A204" s="11" t="s">
        <v>91</v>
      </c>
      <c r="B204" s="11" t="s">
        <v>290</v>
      </c>
      <c r="C204" s="11" t="s">
        <v>303</v>
      </c>
      <c r="D204" s="11" t="s">
        <v>307</v>
      </c>
      <c r="E204" s="11" t="s">
        <v>422</v>
      </c>
      <c r="F204" s="11" t="s">
        <v>409</v>
      </c>
      <c r="G204" s="11" t="s">
        <v>39</v>
      </c>
      <c r="H204" s="11" t="s">
        <v>66</v>
      </c>
      <c r="I204" s="11" t="s">
        <v>43</v>
      </c>
      <c r="J204" s="11" t="s">
        <v>614</v>
      </c>
      <c r="K204" s="11" t="s">
        <v>600</v>
      </c>
      <c r="L204" s="15">
        <v>45658</v>
      </c>
      <c r="M204" s="15">
        <v>45839</v>
      </c>
      <c r="N204" s="11" t="s">
        <v>611</v>
      </c>
      <c r="O204" s="30" t="s">
        <v>763</v>
      </c>
      <c r="P204" s="8">
        <f t="shared" si="3"/>
        <v>7</v>
      </c>
    </row>
    <row r="205" spans="1:16" s="10" customFormat="1" ht="99.75" x14ac:dyDescent="0.25">
      <c r="A205" s="11" t="s">
        <v>91</v>
      </c>
      <c r="B205" s="11" t="s">
        <v>290</v>
      </c>
      <c r="C205" s="11" t="s">
        <v>303</v>
      </c>
      <c r="D205" s="11" t="s">
        <v>307</v>
      </c>
      <c r="E205" s="11" t="s">
        <v>422</v>
      </c>
      <c r="F205" s="11" t="s">
        <v>409</v>
      </c>
      <c r="G205" s="11" t="s">
        <v>39</v>
      </c>
      <c r="H205" s="11" t="s">
        <v>66</v>
      </c>
      <c r="I205" s="11" t="s">
        <v>43</v>
      </c>
      <c r="J205" s="11" t="s">
        <v>685</v>
      </c>
      <c r="K205" s="11" t="s">
        <v>689</v>
      </c>
      <c r="L205" s="15">
        <v>45839</v>
      </c>
      <c r="M205" s="15">
        <v>46021</v>
      </c>
      <c r="N205" s="11" t="s">
        <v>611</v>
      </c>
      <c r="O205" s="30" t="s">
        <v>763</v>
      </c>
      <c r="P205" s="8">
        <f t="shared" si="3"/>
        <v>12</v>
      </c>
    </row>
    <row r="206" spans="1:16" s="10" customFormat="1" ht="99.75" x14ac:dyDescent="0.25">
      <c r="A206" s="11" t="s">
        <v>289</v>
      </c>
      <c r="B206" s="11" t="s">
        <v>290</v>
      </c>
      <c r="C206" s="11" t="s">
        <v>303</v>
      </c>
      <c r="D206" s="11" t="s">
        <v>307</v>
      </c>
      <c r="E206" s="11" t="s">
        <v>422</v>
      </c>
      <c r="F206" s="11" t="s">
        <v>409</v>
      </c>
      <c r="G206" s="11" t="s">
        <v>39</v>
      </c>
      <c r="H206" s="11" t="s">
        <v>66</v>
      </c>
      <c r="I206" s="11" t="s">
        <v>390</v>
      </c>
      <c r="J206" s="11" t="s">
        <v>397</v>
      </c>
      <c r="K206" s="11" t="s">
        <v>398</v>
      </c>
      <c r="L206" s="15">
        <v>45689</v>
      </c>
      <c r="M206" s="15">
        <v>45731</v>
      </c>
      <c r="N206" s="11" t="s">
        <v>611</v>
      </c>
      <c r="O206" s="30" t="s">
        <v>763</v>
      </c>
      <c r="P206" s="8">
        <f t="shared" si="3"/>
        <v>3</v>
      </c>
    </row>
    <row r="207" spans="1:16" s="10" customFormat="1" ht="99.75" x14ac:dyDescent="0.25">
      <c r="A207" s="11" t="s">
        <v>289</v>
      </c>
      <c r="B207" s="11" t="s">
        <v>290</v>
      </c>
      <c r="C207" s="11" t="s">
        <v>303</v>
      </c>
      <c r="D207" s="11" t="s">
        <v>307</v>
      </c>
      <c r="E207" s="11" t="s">
        <v>422</v>
      </c>
      <c r="F207" s="11" t="s">
        <v>409</v>
      </c>
      <c r="G207" s="11" t="s">
        <v>39</v>
      </c>
      <c r="H207" s="11" t="s">
        <v>66</v>
      </c>
      <c r="I207" s="11" t="s">
        <v>390</v>
      </c>
      <c r="J207" s="11" t="s">
        <v>391</v>
      </c>
      <c r="K207" s="11" t="s">
        <v>392</v>
      </c>
      <c r="L207" s="15">
        <v>45689</v>
      </c>
      <c r="M207" s="15">
        <v>45853</v>
      </c>
      <c r="N207" s="11" t="s">
        <v>611</v>
      </c>
      <c r="O207" s="30" t="s">
        <v>763</v>
      </c>
      <c r="P207" s="8">
        <f t="shared" si="3"/>
        <v>7</v>
      </c>
    </row>
    <row r="208" spans="1:16" s="10" customFormat="1" ht="99.75" x14ac:dyDescent="0.25">
      <c r="A208" s="11" t="s">
        <v>289</v>
      </c>
      <c r="B208" s="11" t="s">
        <v>290</v>
      </c>
      <c r="C208" s="11" t="s">
        <v>303</v>
      </c>
      <c r="D208" s="11" t="s">
        <v>307</v>
      </c>
      <c r="E208" s="11" t="s">
        <v>422</v>
      </c>
      <c r="F208" s="11" t="s">
        <v>409</v>
      </c>
      <c r="G208" s="11" t="s">
        <v>39</v>
      </c>
      <c r="H208" s="11" t="s">
        <v>66</v>
      </c>
      <c r="I208" s="11" t="s">
        <v>390</v>
      </c>
      <c r="J208" s="11" t="s">
        <v>513</v>
      </c>
      <c r="K208" s="11" t="s">
        <v>392</v>
      </c>
      <c r="L208" s="15">
        <v>45839</v>
      </c>
      <c r="M208" s="15">
        <v>46021</v>
      </c>
      <c r="N208" s="11" t="s">
        <v>611</v>
      </c>
      <c r="O208" s="30" t="s">
        <v>763</v>
      </c>
      <c r="P208" s="8">
        <f t="shared" si="3"/>
        <v>12</v>
      </c>
    </row>
    <row r="209" spans="1:16" s="10" customFormat="1" ht="99.75" x14ac:dyDescent="0.25">
      <c r="A209" s="11" t="s">
        <v>289</v>
      </c>
      <c r="B209" s="11" t="s">
        <v>290</v>
      </c>
      <c r="C209" s="11" t="s">
        <v>303</v>
      </c>
      <c r="D209" s="11" t="s">
        <v>307</v>
      </c>
      <c r="E209" s="11" t="s">
        <v>422</v>
      </c>
      <c r="F209" s="11" t="s">
        <v>409</v>
      </c>
      <c r="G209" s="11" t="s">
        <v>39</v>
      </c>
      <c r="H209" s="11" t="s">
        <v>66</v>
      </c>
      <c r="I209" s="11" t="s">
        <v>390</v>
      </c>
      <c r="J209" s="11" t="s">
        <v>500</v>
      </c>
      <c r="K209" s="11" t="s">
        <v>240</v>
      </c>
      <c r="L209" s="15">
        <v>45839</v>
      </c>
      <c r="M209" s="15">
        <v>45945</v>
      </c>
      <c r="N209" s="11" t="s">
        <v>611</v>
      </c>
      <c r="O209" s="30" t="s">
        <v>763</v>
      </c>
      <c r="P209" s="8">
        <f t="shared" si="3"/>
        <v>10</v>
      </c>
    </row>
    <row r="210" spans="1:16" s="10" customFormat="1" ht="99.75" x14ac:dyDescent="0.25">
      <c r="A210" s="11" t="s">
        <v>289</v>
      </c>
      <c r="B210" s="11" t="s">
        <v>290</v>
      </c>
      <c r="C210" s="11" t="s">
        <v>303</v>
      </c>
      <c r="D210" s="11" t="s">
        <v>307</v>
      </c>
      <c r="E210" s="11" t="s">
        <v>422</v>
      </c>
      <c r="F210" s="11" t="s">
        <v>409</v>
      </c>
      <c r="G210" s="11" t="s">
        <v>39</v>
      </c>
      <c r="H210" s="11" t="s">
        <v>66</v>
      </c>
      <c r="I210" s="11" t="s">
        <v>390</v>
      </c>
      <c r="J210" s="11" t="s">
        <v>393</v>
      </c>
      <c r="K210" s="11" t="s">
        <v>394</v>
      </c>
      <c r="L210" s="15">
        <v>45931</v>
      </c>
      <c r="M210" s="15">
        <v>46016</v>
      </c>
      <c r="N210" s="11" t="s">
        <v>611</v>
      </c>
      <c r="O210" s="30" t="s">
        <v>763</v>
      </c>
      <c r="P210" s="8">
        <f t="shared" si="3"/>
        <v>12</v>
      </c>
    </row>
    <row r="211" spans="1:16" s="10" customFormat="1" ht="99.75" x14ac:dyDescent="0.25">
      <c r="A211" s="11" t="s">
        <v>289</v>
      </c>
      <c r="B211" s="11" t="s">
        <v>290</v>
      </c>
      <c r="C211" s="11" t="s">
        <v>303</v>
      </c>
      <c r="D211" s="11" t="s">
        <v>305</v>
      </c>
      <c r="E211" s="11" t="s">
        <v>413</v>
      </c>
      <c r="F211" s="11" t="s">
        <v>409</v>
      </c>
      <c r="G211" s="11" t="s">
        <v>39</v>
      </c>
      <c r="H211" s="11" t="s">
        <v>66</v>
      </c>
      <c r="I211" s="11" t="s">
        <v>495</v>
      </c>
      <c r="J211" s="11" t="s">
        <v>399</v>
      </c>
      <c r="K211" s="11" t="s">
        <v>789</v>
      </c>
      <c r="L211" s="15">
        <v>45689</v>
      </c>
      <c r="M211" s="15">
        <v>45762</v>
      </c>
      <c r="N211" s="11" t="s">
        <v>4</v>
      </c>
      <c r="O211" s="30" t="s">
        <v>763</v>
      </c>
      <c r="P211" s="8">
        <f t="shared" si="3"/>
        <v>4</v>
      </c>
    </row>
    <row r="212" spans="1:16" s="10" customFormat="1" ht="99.75" x14ac:dyDescent="0.25">
      <c r="A212" s="11" t="s">
        <v>289</v>
      </c>
      <c r="B212" s="11" t="s">
        <v>360</v>
      </c>
      <c r="C212" s="11" t="s">
        <v>303</v>
      </c>
      <c r="D212" s="11" t="s">
        <v>307</v>
      </c>
      <c r="E212" s="11" t="s">
        <v>422</v>
      </c>
      <c r="F212" s="11" t="s">
        <v>409</v>
      </c>
      <c r="G212" s="11" t="s">
        <v>39</v>
      </c>
      <c r="H212" s="11" t="s">
        <v>66</v>
      </c>
      <c r="I212" s="11" t="s">
        <v>400</v>
      </c>
      <c r="J212" s="11" t="s">
        <v>389</v>
      </c>
      <c r="K212" s="11" t="s">
        <v>790</v>
      </c>
      <c r="L212" s="15">
        <v>45689</v>
      </c>
      <c r="M212" s="15">
        <v>45925</v>
      </c>
      <c r="N212" s="11" t="s">
        <v>611</v>
      </c>
      <c r="O212" s="30" t="s">
        <v>763</v>
      </c>
      <c r="P212" s="8">
        <f t="shared" si="3"/>
        <v>9</v>
      </c>
    </row>
    <row r="213" spans="1:16" s="10" customFormat="1" ht="99.75" x14ac:dyDescent="0.25">
      <c r="A213" s="11" t="s">
        <v>289</v>
      </c>
      <c r="B213" s="11" t="s">
        <v>290</v>
      </c>
      <c r="C213" s="11" t="s">
        <v>29</v>
      </c>
      <c r="D213" s="11" t="s">
        <v>306</v>
      </c>
      <c r="E213" s="11" t="s">
        <v>414</v>
      </c>
      <c r="F213" s="11" t="s">
        <v>409</v>
      </c>
      <c r="G213" s="11" t="s">
        <v>39</v>
      </c>
      <c r="H213" s="11" t="s">
        <v>66</v>
      </c>
      <c r="I213" s="11" t="s">
        <v>42</v>
      </c>
      <c r="J213" s="11" t="s">
        <v>440</v>
      </c>
      <c r="K213" s="11" t="s">
        <v>768</v>
      </c>
      <c r="L213" s="15">
        <v>45659</v>
      </c>
      <c r="M213" s="15">
        <v>45845</v>
      </c>
      <c r="N213" s="11" t="s">
        <v>534</v>
      </c>
      <c r="O213" s="30" t="s">
        <v>763</v>
      </c>
      <c r="P213" s="8">
        <f t="shared" si="3"/>
        <v>7</v>
      </c>
    </row>
    <row r="214" spans="1:16" s="10" customFormat="1" ht="99.75" x14ac:dyDescent="0.25">
      <c r="A214" s="11" t="s">
        <v>289</v>
      </c>
      <c r="B214" s="11" t="s">
        <v>290</v>
      </c>
      <c r="C214" s="11" t="s">
        <v>29</v>
      </c>
      <c r="D214" s="11" t="s">
        <v>306</v>
      </c>
      <c r="E214" s="11" t="s">
        <v>414</v>
      </c>
      <c r="F214" s="11" t="s">
        <v>409</v>
      </c>
      <c r="G214" s="11" t="s">
        <v>39</v>
      </c>
      <c r="H214" s="11" t="s">
        <v>66</v>
      </c>
      <c r="I214" s="11" t="s">
        <v>42</v>
      </c>
      <c r="J214" s="11" t="s">
        <v>441</v>
      </c>
      <c r="K214" s="11" t="s">
        <v>769</v>
      </c>
      <c r="L214" s="15">
        <v>45845</v>
      </c>
      <c r="M214" s="15">
        <v>46027</v>
      </c>
      <c r="N214" s="11" t="s">
        <v>534</v>
      </c>
      <c r="O214" s="30" t="s">
        <v>763</v>
      </c>
      <c r="P214" s="8">
        <f t="shared" si="3"/>
        <v>1</v>
      </c>
    </row>
    <row r="215" spans="1:16" s="10" customFormat="1" ht="71.25" x14ac:dyDescent="0.25">
      <c r="A215" s="11" t="s">
        <v>289</v>
      </c>
      <c r="B215" s="11" t="s">
        <v>302</v>
      </c>
      <c r="C215" s="11" t="s">
        <v>30</v>
      </c>
      <c r="D215" s="11" t="s">
        <v>304</v>
      </c>
      <c r="E215" s="11" t="s">
        <v>410</v>
      </c>
      <c r="F215" s="11" t="s">
        <v>408</v>
      </c>
      <c r="G215" s="11" t="s">
        <v>31</v>
      </c>
      <c r="H215" s="11" t="s">
        <v>32</v>
      </c>
      <c r="I215" s="11" t="s">
        <v>791</v>
      </c>
      <c r="J215" s="11" t="s">
        <v>792</v>
      </c>
      <c r="K215" s="11" t="s">
        <v>793</v>
      </c>
      <c r="L215" s="15">
        <v>45659</v>
      </c>
      <c r="M215" s="15">
        <v>45695</v>
      </c>
      <c r="N215" s="11" t="s">
        <v>534</v>
      </c>
      <c r="O215" s="30" t="s">
        <v>763</v>
      </c>
      <c r="P215" s="8">
        <f t="shared" si="3"/>
        <v>2</v>
      </c>
    </row>
    <row r="216" spans="1:16" s="10" customFormat="1" ht="71.25" x14ac:dyDescent="0.25">
      <c r="A216" s="11" t="s">
        <v>289</v>
      </c>
      <c r="B216" s="11" t="s">
        <v>302</v>
      </c>
      <c r="C216" s="11" t="s">
        <v>30</v>
      </c>
      <c r="D216" s="11" t="s">
        <v>304</v>
      </c>
      <c r="E216" s="11" t="s">
        <v>410</v>
      </c>
      <c r="F216" s="11" t="s">
        <v>408</v>
      </c>
      <c r="G216" s="11" t="s">
        <v>31</v>
      </c>
      <c r="H216" s="11" t="s">
        <v>32</v>
      </c>
      <c r="I216" s="11" t="s">
        <v>794</v>
      </c>
      <c r="J216" s="11" t="s">
        <v>795</v>
      </c>
      <c r="K216" s="11" t="s">
        <v>241</v>
      </c>
      <c r="L216" s="15">
        <v>45659</v>
      </c>
      <c r="M216" s="15">
        <v>45688</v>
      </c>
      <c r="N216" s="11" t="s">
        <v>534</v>
      </c>
      <c r="O216" s="30" t="s">
        <v>763</v>
      </c>
      <c r="P216" s="8">
        <f t="shared" si="3"/>
        <v>1</v>
      </c>
    </row>
    <row r="217" spans="1:16" s="10" customFormat="1" ht="71.25" x14ac:dyDescent="0.25">
      <c r="A217" s="11" t="s">
        <v>289</v>
      </c>
      <c r="B217" s="11" t="s">
        <v>302</v>
      </c>
      <c r="C217" s="11" t="s">
        <v>30</v>
      </c>
      <c r="D217" s="11" t="s">
        <v>304</v>
      </c>
      <c r="E217" s="11" t="s">
        <v>410</v>
      </c>
      <c r="F217" s="11" t="s">
        <v>408</v>
      </c>
      <c r="G217" s="11" t="s">
        <v>31</v>
      </c>
      <c r="H217" s="11" t="s">
        <v>32</v>
      </c>
      <c r="I217" s="11" t="s">
        <v>796</v>
      </c>
      <c r="J217" s="11" t="s">
        <v>797</v>
      </c>
      <c r="K217" s="11" t="s">
        <v>242</v>
      </c>
      <c r="L217" s="15">
        <v>45689</v>
      </c>
      <c r="M217" s="15">
        <v>45845</v>
      </c>
      <c r="N217" s="11" t="s">
        <v>534</v>
      </c>
      <c r="O217" s="30" t="s">
        <v>763</v>
      </c>
      <c r="P217" s="8">
        <f t="shared" si="3"/>
        <v>7</v>
      </c>
    </row>
    <row r="218" spans="1:16" s="10" customFormat="1" ht="71.25" x14ac:dyDescent="0.25">
      <c r="A218" s="11" t="s">
        <v>289</v>
      </c>
      <c r="B218" s="11" t="s">
        <v>302</v>
      </c>
      <c r="C218" s="11" t="s">
        <v>30</v>
      </c>
      <c r="D218" s="11" t="s">
        <v>304</v>
      </c>
      <c r="E218" s="11" t="s">
        <v>410</v>
      </c>
      <c r="F218" s="11" t="s">
        <v>408</v>
      </c>
      <c r="G218" s="11" t="s">
        <v>31</v>
      </c>
      <c r="H218" s="11" t="s">
        <v>32</v>
      </c>
      <c r="I218" s="11" t="s">
        <v>798</v>
      </c>
      <c r="J218" s="11" t="s">
        <v>799</v>
      </c>
      <c r="K218" s="11" t="s">
        <v>243</v>
      </c>
      <c r="L218" s="15">
        <v>45843</v>
      </c>
      <c r="M218" s="7">
        <v>46032</v>
      </c>
      <c r="N218" s="11" t="s">
        <v>534</v>
      </c>
      <c r="O218" s="30" t="s">
        <v>763</v>
      </c>
      <c r="P218" s="8">
        <f t="shared" si="3"/>
        <v>1</v>
      </c>
    </row>
    <row r="219" spans="1:16" s="10" customFormat="1" ht="71.25" x14ac:dyDescent="0.25">
      <c r="A219" s="11" t="s">
        <v>289</v>
      </c>
      <c r="B219" s="11" t="s">
        <v>361</v>
      </c>
      <c r="C219" s="11" t="s">
        <v>30</v>
      </c>
      <c r="D219" s="11" t="s">
        <v>304</v>
      </c>
      <c r="E219" s="11" t="s">
        <v>410</v>
      </c>
      <c r="F219" s="11" t="s">
        <v>408</v>
      </c>
      <c r="G219" s="11" t="s">
        <v>31</v>
      </c>
      <c r="H219" s="11" t="s">
        <v>32</v>
      </c>
      <c r="I219" s="11" t="s">
        <v>244</v>
      </c>
      <c r="J219" s="11" t="s">
        <v>245</v>
      </c>
      <c r="K219" s="11" t="s">
        <v>246</v>
      </c>
      <c r="L219" s="15">
        <v>45659</v>
      </c>
      <c r="M219" s="15">
        <v>45695</v>
      </c>
      <c r="N219" s="11" t="s">
        <v>534</v>
      </c>
      <c r="O219" s="30" t="s">
        <v>763</v>
      </c>
      <c r="P219" s="8">
        <f t="shared" si="3"/>
        <v>2</v>
      </c>
    </row>
    <row r="220" spans="1:16" s="10" customFormat="1" ht="71.25" x14ac:dyDescent="0.25">
      <c r="A220" s="11" t="s">
        <v>289</v>
      </c>
      <c r="B220" s="11" t="s">
        <v>361</v>
      </c>
      <c r="C220" s="11" t="s">
        <v>30</v>
      </c>
      <c r="D220" s="11" t="s">
        <v>304</v>
      </c>
      <c r="E220" s="11" t="s">
        <v>410</v>
      </c>
      <c r="F220" s="11" t="s">
        <v>408</v>
      </c>
      <c r="G220" s="11" t="s">
        <v>31</v>
      </c>
      <c r="H220" s="11" t="s">
        <v>32</v>
      </c>
      <c r="I220" s="11" t="s">
        <v>247</v>
      </c>
      <c r="J220" s="11" t="s">
        <v>248</v>
      </c>
      <c r="K220" s="11" t="s">
        <v>242</v>
      </c>
      <c r="L220" s="15">
        <v>45689</v>
      </c>
      <c r="M220" s="15">
        <v>45845</v>
      </c>
      <c r="N220" s="11" t="s">
        <v>534</v>
      </c>
      <c r="O220" s="30" t="s">
        <v>763</v>
      </c>
      <c r="P220" s="8">
        <f t="shared" si="3"/>
        <v>7</v>
      </c>
    </row>
    <row r="221" spans="1:16" s="10" customFormat="1" ht="71.25" x14ac:dyDescent="0.25">
      <c r="A221" s="11" t="s">
        <v>289</v>
      </c>
      <c r="B221" s="11" t="s">
        <v>361</v>
      </c>
      <c r="C221" s="11" t="s">
        <v>30</v>
      </c>
      <c r="D221" s="11" t="s">
        <v>304</v>
      </c>
      <c r="E221" s="11" t="s">
        <v>410</v>
      </c>
      <c r="F221" s="11" t="s">
        <v>408</v>
      </c>
      <c r="G221" s="11" t="s">
        <v>31</v>
      </c>
      <c r="H221" s="11" t="s">
        <v>32</v>
      </c>
      <c r="I221" s="11" t="s">
        <v>249</v>
      </c>
      <c r="J221" s="11" t="s">
        <v>248</v>
      </c>
      <c r="K221" s="11" t="s">
        <v>243</v>
      </c>
      <c r="L221" s="15">
        <v>45843</v>
      </c>
      <c r="M221" s="7">
        <v>46032</v>
      </c>
      <c r="N221" s="11" t="s">
        <v>534</v>
      </c>
      <c r="O221" s="30" t="s">
        <v>763</v>
      </c>
      <c r="P221" s="8">
        <f t="shared" si="3"/>
        <v>1</v>
      </c>
    </row>
    <row r="222" spans="1:16" s="10" customFormat="1" ht="71.25" x14ac:dyDescent="0.25">
      <c r="A222" s="11" t="s">
        <v>289</v>
      </c>
      <c r="B222" s="11" t="s">
        <v>361</v>
      </c>
      <c r="C222" s="11" t="s">
        <v>30</v>
      </c>
      <c r="D222" s="11" t="s">
        <v>304</v>
      </c>
      <c r="E222" s="11" t="s">
        <v>410</v>
      </c>
      <c r="F222" s="11" t="s">
        <v>408</v>
      </c>
      <c r="G222" s="11" t="s">
        <v>31</v>
      </c>
      <c r="H222" s="11" t="s">
        <v>32</v>
      </c>
      <c r="I222" s="11" t="s">
        <v>249</v>
      </c>
      <c r="J222" s="11" t="s">
        <v>800</v>
      </c>
      <c r="K222" s="11" t="s">
        <v>250</v>
      </c>
      <c r="L222" s="15">
        <v>45843</v>
      </c>
      <c r="M222" s="15">
        <v>45845</v>
      </c>
      <c r="N222" s="11" t="s">
        <v>534</v>
      </c>
      <c r="O222" s="30" t="s">
        <v>763</v>
      </c>
      <c r="P222" s="8">
        <f t="shared" si="3"/>
        <v>7</v>
      </c>
    </row>
    <row r="223" spans="1:16" s="10" customFormat="1" ht="85.5" x14ac:dyDescent="0.25">
      <c r="A223" s="11" t="s">
        <v>289</v>
      </c>
      <c r="B223" s="11" t="s">
        <v>361</v>
      </c>
      <c r="C223" s="11" t="s">
        <v>30</v>
      </c>
      <c r="D223" s="11" t="s">
        <v>304</v>
      </c>
      <c r="E223" s="11" t="s">
        <v>410</v>
      </c>
      <c r="F223" s="11" t="s">
        <v>408</v>
      </c>
      <c r="G223" s="11" t="s">
        <v>31</v>
      </c>
      <c r="H223" s="11" t="s">
        <v>32</v>
      </c>
      <c r="I223" s="11" t="s">
        <v>249</v>
      </c>
      <c r="J223" s="11" t="s">
        <v>801</v>
      </c>
      <c r="K223" s="11" t="s">
        <v>802</v>
      </c>
      <c r="L223" s="15">
        <v>45659</v>
      </c>
      <c r="M223" s="15">
        <v>45695</v>
      </c>
      <c r="N223" s="11" t="s">
        <v>534</v>
      </c>
      <c r="O223" s="30" t="s">
        <v>763</v>
      </c>
      <c r="P223" s="8">
        <f t="shared" si="3"/>
        <v>2</v>
      </c>
    </row>
    <row r="224" spans="1:16" s="10" customFormat="1" ht="85.5" x14ac:dyDescent="0.25">
      <c r="A224" s="11" t="s">
        <v>289</v>
      </c>
      <c r="B224" s="11" t="s">
        <v>361</v>
      </c>
      <c r="C224" s="11" t="s">
        <v>30</v>
      </c>
      <c r="D224" s="11" t="s">
        <v>304</v>
      </c>
      <c r="E224" s="11" t="s">
        <v>410</v>
      </c>
      <c r="F224" s="11" t="s">
        <v>408</v>
      </c>
      <c r="G224" s="11" t="s">
        <v>31</v>
      </c>
      <c r="H224" s="11" t="s">
        <v>32</v>
      </c>
      <c r="I224" s="11" t="s">
        <v>249</v>
      </c>
      <c r="J224" s="11" t="s">
        <v>801</v>
      </c>
      <c r="K224" s="11" t="s">
        <v>802</v>
      </c>
      <c r="L224" s="15">
        <v>45843</v>
      </c>
      <c r="M224" s="7">
        <v>46032</v>
      </c>
      <c r="N224" s="11" t="s">
        <v>534</v>
      </c>
      <c r="O224" s="30" t="s">
        <v>763</v>
      </c>
      <c r="P224" s="8">
        <f t="shared" si="3"/>
        <v>1</v>
      </c>
    </row>
    <row r="225" spans="1:16" s="10" customFormat="1" ht="71.25" x14ac:dyDescent="0.25">
      <c r="A225" s="11" t="s">
        <v>289</v>
      </c>
      <c r="B225" s="11" t="s">
        <v>290</v>
      </c>
      <c r="C225" s="11" t="s">
        <v>30</v>
      </c>
      <c r="D225" s="11" t="s">
        <v>304</v>
      </c>
      <c r="E225" s="11" t="s">
        <v>410</v>
      </c>
      <c r="F225" s="11" t="s">
        <v>408</v>
      </c>
      <c r="G225" s="11" t="s">
        <v>31</v>
      </c>
      <c r="H225" s="11" t="s">
        <v>32</v>
      </c>
      <c r="I225" s="11" t="s">
        <v>251</v>
      </c>
      <c r="J225" s="11" t="s">
        <v>252</v>
      </c>
      <c r="K225" s="11" t="s">
        <v>253</v>
      </c>
      <c r="L225" s="15">
        <v>45659</v>
      </c>
      <c r="M225" s="15">
        <v>45695</v>
      </c>
      <c r="N225" s="11" t="s">
        <v>534</v>
      </c>
      <c r="O225" s="30" t="s">
        <v>763</v>
      </c>
      <c r="P225" s="8">
        <f t="shared" si="3"/>
        <v>2</v>
      </c>
    </row>
    <row r="226" spans="1:16" s="10" customFormat="1" ht="71.25" x14ac:dyDescent="0.25">
      <c r="A226" s="11" t="s">
        <v>289</v>
      </c>
      <c r="B226" s="11" t="s">
        <v>290</v>
      </c>
      <c r="C226" s="11" t="s">
        <v>30</v>
      </c>
      <c r="D226" s="11" t="s">
        <v>304</v>
      </c>
      <c r="E226" s="11" t="s">
        <v>410</v>
      </c>
      <c r="F226" s="11" t="s">
        <v>408</v>
      </c>
      <c r="G226" s="11" t="s">
        <v>31</v>
      </c>
      <c r="H226" s="11" t="s">
        <v>32</v>
      </c>
      <c r="I226" s="11" t="s">
        <v>254</v>
      </c>
      <c r="J226" s="11" t="s">
        <v>255</v>
      </c>
      <c r="K226" s="11" t="s">
        <v>242</v>
      </c>
      <c r="L226" s="15">
        <v>45689</v>
      </c>
      <c r="M226" s="15">
        <v>45845</v>
      </c>
      <c r="N226" s="11" t="s">
        <v>534</v>
      </c>
      <c r="O226" s="30" t="s">
        <v>763</v>
      </c>
      <c r="P226" s="8">
        <f t="shared" si="3"/>
        <v>7</v>
      </c>
    </row>
    <row r="227" spans="1:16" s="10" customFormat="1" ht="71.25" x14ac:dyDescent="0.25">
      <c r="A227" s="11" t="s">
        <v>289</v>
      </c>
      <c r="B227" s="11" t="s">
        <v>290</v>
      </c>
      <c r="C227" s="11" t="s">
        <v>30</v>
      </c>
      <c r="D227" s="11" t="s">
        <v>304</v>
      </c>
      <c r="E227" s="11" t="s">
        <v>410</v>
      </c>
      <c r="F227" s="11" t="s">
        <v>408</v>
      </c>
      <c r="G227" s="11" t="s">
        <v>31</v>
      </c>
      <c r="H227" s="11" t="s">
        <v>32</v>
      </c>
      <c r="I227" s="11" t="s">
        <v>803</v>
      </c>
      <c r="J227" s="11" t="s">
        <v>255</v>
      </c>
      <c r="K227" s="11" t="s">
        <v>243</v>
      </c>
      <c r="L227" s="15">
        <v>45843</v>
      </c>
      <c r="M227" s="7">
        <v>46032</v>
      </c>
      <c r="N227" s="11" t="s">
        <v>534</v>
      </c>
      <c r="O227" s="30" t="s">
        <v>763</v>
      </c>
      <c r="P227" s="8">
        <f t="shared" si="3"/>
        <v>1</v>
      </c>
    </row>
    <row r="228" spans="1:16" s="10" customFormat="1" ht="71.25" x14ac:dyDescent="0.25">
      <c r="A228" s="11" t="s">
        <v>289</v>
      </c>
      <c r="B228" s="11" t="s">
        <v>256</v>
      </c>
      <c r="C228" s="11" t="s">
        <v>30</v>
      </c>
      <c r="D228" s="11" t="s">
        <v>304</v>
      </c>
      <c r="E228" s="11" t="s">
        <v>410</v>
      </c>
      <c r="F228" s="11" t="s">
        <v>408</v>
      </c>
      <c r="G228" s="11" t="s">
        <v>31</v>
      </c>
      <c r="H228" s="11" t="s">
        <v>32</v>
      </c>
      <c r="I228" s="11" t="s">
        <v>257</v>
      </c>
      <c r="J228" s="11" t="s">
        <v>258</v>
      </c>
      <c r="K228" s="11" t="s">
        <v>259</v>
      </c>
      <c r="L228" s="15">
        <v>45659</v>
      </c>
      <c r="M228" s="15">
        <v>45695</v>
      </c>
      <c r="N228" s="11" t="s">
        <v>534</v>
      </c>
      <c r="O228" s="30" t="s">
        <v>763</v>
      </c>
      <c r="P228" s="8">
        <f t="shared" si="3"/>
        <v>2</v>
      </c>
    </row>
    <row r="229" spans="1:16" s="10" customFormat="1" ht="71.25" x14ac:dyDescent="0.25">
      <c r="A229" s="11" t="s">
        <v>289</v>
      </c>
      <c r="B229" s="11" t="s">
        <v>256</v>
      </c>
      <c r="C229" s="11" t="s">
        <v>30</v>
      </c>
      <c r="D229" s="11" t="s">
        <v>304</v>
      </c>
      <c r="E229" s="11" t="s">
        <v>410</v>
      </c>
      <c r="F229" s="11" t="s">
        <v>408</v>
      </c>
      <c r="G229" s="11" t="s">
        <v>31</v>
      </c>
      <c r="H229" s="11" t="s">
        <v>32</v>
      </c>
      <c r="I229" s="11" t="s">
        <v>260</v>
      </c>
      <c r="J229" s="11" t="s">
        <v>261</v>
      </c>
      <c r="K229" s="11" t="s">
        <v>242</v>
      </c>
      <c r="L229" s="15">
        <v>45689</v>
      </c>
      <c r="M229" s="15">
        <v>45845</v>
      </c>
      <c r="N229" s="11" t="s">
        <v>534</v>
      </c>
      <c r="O229" s="30" t="s">
        <v>763</v>
      </c>
      <c r="P229" s="8">
        <f t="shared" si="3"/>
        <v>7</v>
      </c>
    </row>
    <row r="230" spans="1:16" s="10" customFormat="1" ht="71.25" x14ac:dyDescent="0.25">
      <c r="A230" s="11" t="s">
        <v>289</v>
      </c>
      <c r="B230" s="11" t="s">
        <v>256</v>
      </c>
      <c r="C230" s="11" t="s">
        <v>30</v>
      </c>
      <c r="D230" s="11" t="s">
        <v>304</v>
      </c>
      <c r="E230" s="11" t="s">
        <v>410</v>
      </c>
      <c r="F230" s="11" t="s">
        <v>408</v>
      </c>
      <c r="G230" s="11" t="s">
        <v>31</v>
      </c>
      <c r="H230" s="11" t="s">
        <v>32</v>
      </c>
      <c r="I230" s="11" t="s">
        <v>804</v>
      </c>
      <c r="J230" s="11" t="s">
        <v>262</v>
      </c>
      <c r="K230" s="11" t="s">
        <v>243</v>
      </c>
      <c r="L230" s="15">
        <v>45843</v>
      </c>
      <c r="M230" s="7">
        <v>46032</v>
      </c>
      <c r="N230" s="11" t="s">
        <v>534</v>
      </c>
      <c r="O230" s="30" t="s">
        <v>763</v>
      </c>
      <c r="P230" s="8">
        <f t="shared" si="3"/>
        <v>1</v>
      </c>
    </row>
    <row r="231" spans="1:16" s="10" customFormat="1" ht="99.75" x14ac:dyDescent="0.25">
      <c r="A231" s="11" t="s">
        <v>289</v>
      </c>
      <c r="B231" s="11" t="s">
        <v>302</v>
      </c>
      <c r="C231" s="11" t="s">
        <v>30</v>
      </c>
      <c r="D231" s="11" t="s">
        <v>304</v>
      </c>
      <c r="E231" s="11" t="s">
        <v>410</v>
      </c>
      <c r="F231" s="11" t="s">
        <v>409</v>
      </c>
      <c r="G231" s="11" t="s">
        <v>39</v>
      </c>
      <c r="H231" s="11" t="s">
        <v>66</v>
      </c>
      <c r="I231" s="11" t="s">
        <v>805</v>
      </c>
      <c r="J231" s="11" t="s">
        <v>806</v>
      </c>
      <c r="K231" s="11" t="s">
        <v>807</v>
      </c>
      <c r="L231" s="15">
        <v>45689</v>
      </c>
      <c r="M231" s="15">
        <v>45845</v>
      </c>
      <c r="N231" s="11" t="s">
        <v>534</v>
      </c>
      <c r="O231" s="30" t="s">
        <v>763</v>
      </c>
      <c r="P231" s="8">
        <f t="shared" si="3"/>
        <v>7</v>
      </c>
    </row>
    <row r="232" spans="1:16" s="10" customFormat="1" ht="99.75" x14ac:dyDescent="0.25">
      <c r="A232" s="11" t="s">
        <v>289</v>
      </c>
      <c r="B232" s="11" t="s">
        <v>302</v>
      </c>
      <c r="C232" s="11" t="s">
        <v>30</v>
      </c>
      <c r="D232" s="11" t="s">
        <v>304</v>
      </c>
      <c r="E232" s="11" t="s">
        <v>410</v>
      </c>
      <c r="F232" s="11" t="s">
        <v>409</v>
      </c>
      <c r="G232" s="11" t="s">
        <v>39</v>
      </c>
      <c r="H232" s="11" t="s">
        <v>66</v>
      </c>
      <c r="I232" s="11" t="s">
        <v>808</v>
      </c>
      <c r="J232" s="11" t="s">
        <v>806</v>
      </c>
      <c r="K232" s="11" t="s">
        <v>809</v>
      </c>
      <c r="L232" s="15">
        <v>45843</v>
      </c>
      <c r="M232" s="7">
        <v>46032</v>
      </c>
      <c r="N232" s="11" t="s">
        <v>534</v>
      </c>
      <c r="O232" s="30" t="s">
        <v>763</v>
      </c>
      <c r="P232" s="8">
        <f t="shared" si="3"/>
        <v>1</v>
      </c>
    </row>
    <row r="233" spans="1:16" s="10" customFormat="1" ht="99.75" x14ac:dyDescent="0.25">
      <c r="A233" s="11" t="s">
        <v>289</v>
      </c>
      <c r="B233" s="11" t="s">
        <v>302</v>
      </c>
      <c r="C233" s="11" t="s">
        <v>30</v>
      </c>
      <c r="D233" s="11" t="s">
        <v>304</v>
      </c>
      <c r="E233" s="11" t="s">
        <v>410</v>
      </c>
      <c r="F233" s="11" t="s">
        <v>409</v>
      </c>
      <c r="G233" s="11" t="s">
        <v>39</v>
      </c>
      <c r="H233" s="11" t="s">
        <v>66</v>
      </c>
      <c r="I233" s="11" t="s">
        <v>810</v>
      </c>
      <c r="J233" s="11" t="s">
        <v>263</v>
      </c>
      <c r="K233" s="11" t="s">
        <v>264</v>
      </c>
      <c r="L233" s="15">
        <v>45689</v>
      </c>
      <c r="M233" s="15">
        <v>45777</v>
      </c>
      <c r="N233" s="11" t="s">
        <v>534</v>
      </c>
      <c r="O233" s="30" t="s">
        <v>763</v>
      </c>
      <c r="P233" s="8">
        <f t="shared" si="3"/>
        <v>4</v>
      </c>
    </row>
    <row r="234" spans="1:16" s="10" customFormat="1" ht="99.75" x14ac:dyDescent="0.25">
      <c r="A234" s="11" t="s">
        <v>289</v>
      </c>
      <c r="B234" s="11" t="s">
        <v>302</v>
      </c>
      <c r="C234" s="11" t="s">
        <v>30</v>
      </c>
      <c r="D234" s="11" t="s">
        <v>304</v>
      </c>
      <c r="E234" s="11" t="s">
        <v>410</v>
      </c>
      <c r="F234" s="11" t="s">
        <v>409</v>
      </c>
      <c r="G234" s="11" t="s">
        <v>39</v>
      </c>
      <c r="H234" s="11" t="s">
        <v>66</v>
      </c>
      <c r="I234" s="11" t="s">
        <v>810</v>
      </c>
      <c r="J234" s="11" t="s">
        <v>265</v>
      </c>
      <c r="K234" s="11" t="s">
        <v>264</v>
      </c>
      <c r="L234" s="15">
        <v>45778</v>
      </c>
      <c r="M234" s="15">
        <v>45960</v>
      </c>
      <c r="N234" s="11" t="s">
        <v>534</v>
      </c>
      <c r="O234" s="30" t="s">
        <v>763</v>
      </c>
      <c r="P234" s="8">
        <f t="shared" si="3"/>
        <v>10</v>
      </c>
    </row>
    <row r="235" spans="1:16" s="10" customFormat="1" ht="99.75" x14ac:dyDescent="0.25">
      <c r="A235" s="11" t="s">
        <v>289</v>
      </c>
      <c r="B235" s="11" t="s">
        <v>302</v>
      </c>
      <c r="C235" s="11" t="s">
        <v>30</v>
      </c>
      <c r="D235" s="11" t="s">
        <v>304</v>
      </c>
      <c r="E235" s="11" t="s">
        <v>410</v>
      </c>
      <c r="F235" s="11" t="s">
        <v>409</v>
      </c>
      <c r="G235" s="11" t="s">
        <v>39</v>
      </c>
      <c r="H235" s="11" t="s">
        <v>66</v>
      </c>
      <c r="I235" s="11" t="s">
        <v>811</v>
      </c>
      <c r="J235" s="11" t="s">
        <v>812</v>
      </c>
      <c r="K235" s="11" t="s">
        <v>813</v>
      </c>
      <c r="L235" s="15">
        <v>45689</v>
      </c>
      <c r="M235" s="15">
        <v>45746</v>
      </c>
      <c r="N235" s="11" t="s">
        <v>534</v>
      </c>
      <c r="O235" s="30" t="s">
        <v>763</v>
      </c>
      <c r="P235" s="8">
        <f t="shared" si="3"/>
        <v>3</v>
      </c>
    </row>
    <row r="236" spans="1:16" s="10" customFormat="1" ht="71.25" x14ac:dyDescent="0.25">
      <c r="A236" s="11" t="s">
        <v>289</v>
      </c>
      <c r="B236" s="11" t="s">
        <v>359</v>
      </c>
      <c r="C236" s="11" t="s">
        <v>30</v>
      </c>
      <c r="D236" s="11" t="s">
        <v>304</v>
      </c>
      <c r="E236" s="11" t="s">
        <v>410</v>
      </c>
      <c r="F236" s="11" t="s">
        <v>408</v>
      </c>
      <c r="G236" s="11" t="s">
        <v>31</v>
      </c>
      <c r="H236" s="11" t="s">
        <v>32</v>
      </c>
      <c r="I236" s="11" t="s">
        <v>266</v>
      </c>
      <c r="J236" s="11" t="s">
        <v>267</v>
      </c>
      <c r="K236" s="11" t="s">
        <v>268</v>
      </c>
      <c r="L236" s="15">
        <v>45659</v>
      </c>
      <c r="M236" s="15">
        <v>45695</v>
      </c>
      <c r="N236" s="11" t="s">
        <v>534</v>
      </c>
      <c r="O236" s="30" t="s">
        <v>763</v>
      </c>
      <c r="P236" s="8">
        <f t="shared" si="3"/>
        <v>2</v>
      </c>
    </row>
    <row r="237" spans="1:16" s="10" customFormat="1" ht="71.25" x14ac:dyDescent="0.25">
      <c r="A237" s="11" t="s">
        <v>289</v>
      </c>
      <c r="B237" s="11" t="s">
        <v>359</v>
      </c>
      <c r="C237" s="11" t="s">
        <v>30</v>
      </c>
      <c r="D237" s="11" t="s">
        <v>304</v>
      </c>
      <c r="E237" s="11" t="s">
        <v>410</v>
      </c>
      <c r="F237" s="11" t="s">
        <v>408</v>
      </c>
      <c r="G237" s="11" t="s">
        <v>31</v>
      </c>
      <c r="H237" s="11" t="s">
        <v>32</v>
      </c>
      <c r="I237" s="11" t="s">
        <v>269</v>
      </c>
      <c r="J237" s="11" t="s">
        <v>270</v>
      </c>
      <c r="K237" s="11" t="s">
        <v>242</v>
      </c>
      <c r="L237" s="15">
        <v>45689</v>
      </c>
      <c r="M237" s="15">
        <v>45845</v>
      </c>
      <c r="N237" s="11" t="s">
        <v>534</v>
      </c>
      <c r="O237" s="30" t="s">
        <v>763</v>
      </c>
      <c r="P237" s="8">
        <f t="shared" si="3"/>
        <v>7</v>
      </c>
    </row>
    <row r="238" spans="1:16" s="10" customFormat="1" ht="71.25" x14ac:dyDescent="0.25">
      <c r="A238" s="11" t="s">
        <v>289</v>
      </c>
      <c r="B238" s="11" t="s">
        <v>359</v>
      </c>
      <c r="C238" s="11" t="s">
        <v>30</v>
      </c>
      <c r="D238" s="11" t="s">
        <v>304</v>
      </c>
      <c r="E238" s="11" t="s">
        <v>410</v>
      </c>
      <c r="F238" s="11" t="s">
        <v>408</v>
      </c>
      <c r="G238" s="11" t="s">
        <v>31</v>
      </c>
      <c r="H238" s="11" t="s">
        <v>32</v>
      </c>
      <c r="I238" s="11" t="s">
        <v>271</v>
      </c>
      <c r="J238" s="11" t="s">
        <v>272</v>
      </c>
      <c r="K238" s="11" t="s">
        <v>243</v>
      </c>
      <c r="L238" s="15">
        <v>45843</v>
      </c>
      <c r="M238" s="7">
        <v>46032</v>
      </c>
      <c r="N238" s="11" t="s">
        <v>534</v>
      </c>
      <c r="O238" s="30" t="s">
        <v>763</v>
      </c>
      <c r="P238" s="8">
        <f t="shared" si="3"/>
        <v>1</v>
      </c>
    </row>
    <row r="239" spans="1:16" s="10" customFormat="1" ht="99.75" x14ac:dyDescent="0.25">
      <c r="A239" s="11" t="s">
        <v>289</v>
      </c>
      <c r="B239" s="11" t="s">
        <v>359</v>
      </c>
      <c r="C239" s="11" t="s">
        <v>30</v>
      </c>
      <c r="D239" s="11" t="s">
        <v>304</v>
      </c>
      <c r="E239" s="11" t="s">
        <v>410</v>
      </c>
      <c r="F239" s="11" t="s">
        <v>408</v>
      </c>
      <c r="G239" s="11" t="s">
        <v>31</v>
      </c>
      <c r="H239" s="11" t="s">
        <v>32</v>
      </c>
      <c r="I239" s="11" t="s">
        <v>271</v>
      </c>
      <c r="J239" s="11" t="s">
        <v>273</v>
      </c>
      <c r="K239" s="11" t="s">
        <v>274</v>
      </c>
      <c r="L239" s="15">
        <v>45689</v>
      </c>
      <c r="M239" s="15">
        <v>45845</v>
      </c>
      <c r="N239" s="11" t="s">
        <v>534</v>
      </c>
      <c r="O239" s="30" t="s">
        <v>763</v>
      </c>
      <c r="P239" s="8">
        <f t="shared" si="3"/>
        <v>7</v>
      </c>
    </row>
    <row r="240" spans="1:16" s="10" customFormat="1" ht="99.75" x14ac:dyDescent="0.25">
      <c r="A240" s="11" t="s">
        <v>289</v>
      </c>
      <c r="B240" s="11" t="s">
        <v>359</v>
      </c>
      <c r="C240" s="11" t="s">
        <v>30</v>
      </c>
      <c r="D240" s="11" t="s">
        <v>304</v>
      </c>
      <c r="E240" s="11" t="s">
        <v>410</v>
      </c>
      <c r="F240" s="11" t="s">
        <v>408</v>
      </c>
      <c r="G240" s="11" t="s">
        <v>31</v>
      </c>
      <c r="H240" s="11" t="s">
        <v>32</v>
      </c>
      <c r="I240" s="11" t="s">
        <v>271</v>
      </c>
      <c r="J240" s="11" t="s">
        <v>273</v>
      </c>
      <c r="K240" s="11" t="s">
        <v>274</v>
      </c>
      <c r="L240" s="15">
        <v>45843</v>
      </c>
      <c r="M240" s="7">
        <v>46032</v>
      </c>
      <c r="N240" s="11" t="s">
        <v>534</v>
      </c>
      <c r="O240" s="30" t="s">
        <v>763</v>
      </c>
      <c r="P240" s="8">
        <f t="shared" si="3"/>
        <v>1</v>
      </c>
    </row>
    <row r="241" spans="1:16" s="10" customFormat="1" ht="71.25" x14ac:dyDescent="0.25">
      <c r="A241" s="11" t="s">
        <v>289</v>
      </c>
      <c r="B241" s="11" t="s">
        <v>362</v>
      </c>
      <c r="C241" s="11" t="s">
        <v>30</v>
      </c>
      <c r="D241" s="11" t="s">
        <v>304</v>
      </c>
      <c r="E241" s="11" t="s">
        <v>410</v>
      </c>
      <c r="F241" s="11" t="s">
        <v>408</v>
      </c>
      <c r="G241" s="11" t="s">
        <v>31</v>
      </c>
      <c r="H241" s="11" t="s">
        <v>32</v>
      </c>
      <c r="I241" s="11" t="s">
        <v>275</v>
      </c>
      <c r="J241" s="11" t="s">
        <v>276</v>
      </c>
      <c r="K241" s="11" t="s">
        <v>277</v>
      </c>
      <c r="L241" s="15">
        <v>45659</v>
      </c>
      <c r="M241" s="15">
        <v>45695</v>
      </c>
      <c r="N241" s="11" t="s">
        <v>534</v>
      </c>
      <c r="O241" s="30" t="s">
        <v>763</v>
      </c>
      <c r="P241" s="8">
        <f t="shared" si="3"/>
        <v>2</v>
      </c>
    </row>
    <row r="242" spans="1:16" s="10" customFormat="1" ht="71.25" x14ac:dyDescent="0.25">
      <c r="A242" s="11" t="s">
        <v>289</v>
      </c>
      <c r="B242" s="11" t="s">
        <v>362</v>
      </c>
      <c r="C242" s="11" t="s">
        <v>30</v>
      </c>
      <c r="D242" s="11" t="s">
        <v>304</v>
      </c>
      <c r="E242" s="11" t="s">
        <v>410</v>
      </c>
      <c r="F242" s="11" t="s">
        <v>408</v>
      </c>
      <c r="G242" s="11" t="s">
        <v>31</v>
      </c>
      <c r="H242" s="11" t="s">
        <v>32</v>
      </c>
      <c r="I242" s="11" t="s">
        <v>275</v>
      </c>
      <c r="J242" s="11" t="s">
        <v>814</v>
      </c>
      <c r="K242" s="11" t="s">
        <v>278</v>
      </c>
      <c r="L242" s="15">
        <v>45690</v>
      </c>
      <c r="M242" s="15">
        <v>45752</v>
      </c>
      <c r="N242" s="11" t="s">
        <v>534</v>
      </c>
      <c r="O242" s="30" t="s">
        <v>763</v>
      </c>
      <c r="P242" s="8">
        <f t="shared" si="3"/>
        <v>4</v>
      </c>
    </row>
    <row r="243" spans="1:16" s="10" customFormat="1" ht="71.25" x14ac:dyDescent="0.25">
      <c r="A243" s="11" t="s">
        <v>289</v>
      </c>
      <c r="B243" s="11" t="s">
        <v>362</v>
      </c>
      <c r="C243" s="11" t="s">
        <v>30</v>
      </c>
      <c r="D243" s="11" t="s">
        <v>304</v>
      </c>
      <c r="E243" s="11" t="s">
        <v>410</v>
      </c>
      <c r="F243" s="11" t="s">
        <v>408</v>
      </c>
      <c r="G243" s="11" t="s">
        <v>31</v>
      </c>
      <c r="H243" s="11" t="s">
        <v>32</v>
      </c>
      <c r="I243" s="11" t="s">
        <v>275</v>
      </c>
      <c r="J243" s="11" t="s">
        <v>814</v>
      </c>
      <c r="K243" s="11" t="s">
        <v>279</v>
      </c>
      <c r="L243" s="15">
        <v>45717</v>
      </c>
      <c r="M243" s="15">
        <v>45843</v>
      </c>
      <c r="N243" s="11" t="s">
        <v>534</v>
      </c>
      <c r="O243" s="30" t="s">
        <v>763</v>
      </c>
      <c r="P243" s="8">
        <f t="shared" si="3"/>
        <v>7</v>
      </c>
    </row>
    <row r="244" spans="1:16" s="10" customFormat="1" ht="71.25" x14ac:dyDescent="0.25">
      <c r="A244" s="11" t="s">
        <v>289</v>
      </c>
      <c r="B244" s="11" t="s">
        <v>362</v>
      </c>
      <c r="C244" s="11" t="s">
        <v>30</v>
      </c>
      <c r="D244" s="11" t="s">
        <v>304</v>
      </c>
      <c r="E244" s="11" t="s">
        <v>410</v>
      </c>
      <c r="F244" s="11" t="s">
        <v>408</v>
      </c>
      <c r="G244" s="11" t="s">
        <v>31</v>
      </c>
      <c r="H244" s="11" t="s">
        <v>32</v>
      </c>
      <c r="I244" s="11" t="s">
        <v>275</v>
      </c>
      <c r="J244" s="11" t="s">
        <v>814</v>
      </c>
      <c r="K244" s="11" t="s">
        <v>280</v>
      </c>
      <c r="L244" s="15">
        <v>45839</v>
      </c>
      <c r="M244" s="15">
        <v>45935</v>
      </c>
      <c r="N244" s="11" t="s">
        <v>534</v>
      </c>
      <c r="O244" s="30" t="s">
        <v>763</v>
      </c>
      <c r="P244" s="8">
        <f t="shared" si="3"/>
        <v>10</v>
      </c>
    </row>
    <row r="245" spans="1:16" s="10" customFormat="1" ht="71.25" x14ac:dyDescent="0.25">
      <c r="A245" s="11" t="s">
        <v>289</v>
      </c>
      <c r="B245" s="11" t="s">
        <v>362</v>
      </c>
      <c r="C245" s="11" t="s">
        <v>30</v>
      </c>
      <c r="D245" s="11" t="s">
        <v>304</v>
      </c>
      <c r="E245" s="11" t="s">
        <v>410</v>
      </c>
      <c r="F245" s="11" t="s">
        <v>408</v>
      </c>
      <c r="G245" s="11" t="s">
        <v>31</v>
      </c>
      <c r="H245" s="11" t="s">
        <v>32</v>
      </c>
      <c r="I245" s="11" t="s">
        <v>275</v>
      </c>
      <c r="J245" s="11" t="s">
        <v>814</v>
      </c>
      <c r="K245" s="11" t="s">
        <v>281</v>
      </c>
      <c r="L245" s="15">
        <v>45931</v>
      </c>
      <c r="M245" s="15">
        <v>46006</v>
      </c>
      <c r="N245" s="11" t="s">
        <v>534</v>
      </c>
      <c r="O245" s="30" t="s">
        <v>763</v>
      </c>
      <c r="P245" s="8">
        <f t="shared" si="3"/>
        <v>12</v>
      </c>
    </row>
    <row r="246" spans="1:16" s="10" customFormat="1" ht="71.25" x14ac:dyDescent="0.25">
      <c r="A246" s="11" t="s">
        <v>289</v>
      </c>
      <c r="B246" s="11" t="s">
        <v>302</v>
      </c>
      <c r="C246" s="11" t="s">
        <v>30</v>
      </c>
      <c r="D246" s="11" t="s">
        <v>304</v>
      </c>
      <c r="E246" s="11" t="s">
        <v>410</v>
      </c>
      <c r="F246" s="11" t="s">
        <v>408</v>
      </c>
      <c r="G246" s="11" t="s">
        <v>31</v>
      </c>
      <c r="H246" s="11" t="s">
        <v>32</v>
      </c>
      <c r="I246" s="11" t="s">
        <v>282</v>
      </c>
      <c r="J246" s="11" t="s">
        <v>282</v>
      </c>
      <c r="K246" s="11" t="s">
        <v>560</v>
      </c>
      <c r="L246" s="15">
        <v>45778</v>
      </c>
      <c r="M246" s="15">
        <v>45853</v>
      </c>
      <c r="N246" s="11" t="s">
        <v>534</v>
      </c>
      <c r="O246" s="30" t="s">
        <v>763</v>
      </c>
      <c r="P246" s="8">
        <f t="shared" si="3"/>
        <v>7</v>
      </c>
    </row>
    <row r="247" spans="1:16" s="10" customFormat="1" ht="85.5" x14ac:dyDescent="0.25">
      <c r="A247" s="11" t="s">
        <v>289</v>
      </c>
      <c r="B247" s="11" t="s">
        <v>302</v>
      </c>
      <c r="C247" s="11" t="s">
        <v>30</v>
      </c>
      <c r="D247" s="11" t="s">
        <v>304</v>
      </c>
      <c r="E247" s="11" t="s">
        <v>410</v>
      </c>
      <c r="F247" s="11" t="s">
        <v>408</v>
      </c>
      <c r="G247" s="11" t="s">
        <v>31</v>
      </c>
      <c r="H247" s="11" t="s">
        <v>32</v>
      </c>
      <c r="I247" s="11" t="s">
        <v>283</v>
      </c>
      <c r="J247" s="11" t="s">
        <v>283</v>
      </c>
      <c r="K247" s="11" t="s">
        <v>284</v>
      </c>
      <c r="L247" s="15">
        <v>45778</v>
      </c>
      <c r="M247" s="15">
        <v>45884</v>
      </c>
      <c r="N247" s="11" t="s">
        <v>534</v>
      </c>
      <c r="O247" s="30" t="s">
        <v>763</v>
      </c>
      <c r="P247" s="8">
        <f t="shared" si="3"/>
        <v>8</v>
      </c>
    </row>
    <row r="248" spans="1:16" s="10" customFormat="1" ht="99.75" x14ac:dyDescent="0.25">
      <c r="A248" s="11" t="s">
        <v>289</v>
      </c>
      <c r="B248" s="11" t="s">
        <v>290</v>
      </c>
      <c r="C248" s="11" t="s">
        <v>303</v>
      </c>
      <c r="D248" s="11" t="s">
        <v>307</v>
      </c>
      <c r="E248" s="11" t="s">
        <v>422</v>
      </c>
      <c r="F248" s="11" t="s">
        <v>409</v>
      </c>
      <c r="G248" s="11" t="s">
        <v>39</v>
      </c>
      <c r="H248" s="11" t="s">
        <v>66</v>
      </c>
      <c r="I248" s="11" t="s">
        <v>43</v>
      </c>
      <c r="J248" s="11" t="s">
        <v>612</v>
      </c>
      <c r="K248" s="11" t="s">
        <v>600</v>
      </c>
      <c r="L248" s="15">
        <v>45658</v>
      </c>
      <c r="M248" s="15">
        <v>45838</v>
      </c>
      <c r="N248" s="11" t="s">
        <v>450</v>
      </c>
      <c r="O248" s="30" t="s">
        <v>763</v>
      </c>
      <c r="P248" s="8">
        <f t="shared" si="3"/>
        <v>6</v>
      </c>
    </row>
    <row r="249" spans="1:16" s="10" customFormat="1" ht="99.75" x14ac:dyDescent="0.25">
      <c r="A249" s="11" t="s">
        <v>289</v>
      </c>
      <c r="B249" s="11" t="s">
        <v>290</v>
      </c>
      <c r="C249" s="11" t="s">
        <v>303</v>
      </c>
      <c r="D249" s="11" t="s">
        <v>307</v>
      </c>
      <c r="E249" s="11" t="s">
        <v>422</v>
      </c>
      <c r="F249" s="11" t="s">
        <v>409</v>
      </c>
      <c r="G249" s="11" t="s">
        <v>39</v>
      </c>
      <c r="H249" s="11" t="s">
        <v>66</v>
      </c>
      <c r="I249" s="11" t="s">
        <v>43</v>
      </c>
      <c r="J249" s="11" t="s">
        <v>613</v>
      </c>
      <c r="K249" s="11" t="s">
        <v>689</v>
      </c>
      <c r="L249" s="15">
        <v>45839</v>
      </c>
      <c r="M249" s="15">
        <v>46021</v>
      </c>
      <c r="N249" s="11" t="s">
        <v>450</v>
      </c>
      <c r="O249" s="30" t="s">
        <v>763</v>
      </c>
      <c r="P249" s="8">
        <f t="shared" si="3"/>
        <v>12</v>
      </c>
    </row>
    <row r="250" spans="1:16" s="10" customFormat="1" ht="99.75" x14ac:dyDescent="0.25">
      <c r="A250" s="11" t="s">
        <v>289</v>
      </c>
      <c r="B250" s="11" t="s">
        <v>593</v>
      </c>
      <c r="C250" s="11" t="s">
        <v>303</v>
      </c>
      <c r="D250" s="11" t="s">
        <v>306</v>
      </c>
      <c r="E250" s="11" t="s">
        <v>418</v>
      </c>
      <c r="F250" s="11" t="s">
        <v>409</v>
      </c>
      <c r="G250" s="11" t="s">
        <v>39</v>
      </c>
      <c r="H250" s="11" t="s">
        <v>285</v>
      </c>
      <c r="I250" s="11" t="s">
        <v>473</v>
      </c>
      <c r="J250" s="11" t="s">
        <v>554</v>
      </c>
      <c r="K250" s="11" t="s">
        <v>591</v>
      </c>
      <c r="L250" s="15">
        <v>45659</v>
      </c>
      <c r="M250" s="15">
        <v>45853</v>
      </c>
      <c r="N250" s="11" t="s">
        <v>450</v>
      </c>
      <c r="O250" s="30" t="s">
        <v>763</v>
      </c>
      <c r="P250" s="8">
        <f t="shared" si="3"/>
        <v>7</v>
      </c>
    </row>
    <row r="251" spans="1:16" s="10" customFormat="1" ht="99.75" x14ac:dyDescent="0.25">
      <c r="A251" s="11" t="s">
        <v>289</v>
      </c>
      <c r="B251" s="11" t="s">
        <v>593</v>
      </c>
      <c r="C251" s="11" t="s">
        <v>303</v>
      </c>
      <c r="D251" s="11" t="s">
        <v>306</v>
      </c>
      <c r="E251" s="11" t="s">
        <v>418</v>
      </c>
      <c r="F251" s="11" t="s">
        <v>409</v>
      </c>
      <c r="G251" s="11" t="s">
        <v>39</v>
      </c>
      <c r="H251" s="11" t="s">
        <v>285</v>
      </c>
      <c r="I251" s="11" t="s">
        <v>473</v>
      </c>
      <c r="J251" s="11" t="s">
        <v>555</v>
      </c>
      <c r="K251" s="11" t="s">
        <v>592</v>
      </c>
      <c r="L251" s="15">
        <v>45839</v>
      </c>
      <c r="M251" s="15">
        <v>46011</v>
      </c>
      <c r="N251" s="11" t="s">
        <v>450</v>
      </c>
      <c r="O251" s="30" t="s">
        <v>763</v>
      </c>
      <c r="P251" s="8">
        <f t="shared" si="3"/>
        <v>12</v>
      </c>
    </row>
    <row r="252" spans="1:16" s="10" customFormat="1" ht="99.75" x14ac:dyDescent="0.25">
      <c r="A252" s="11" t="s">
        <v>289</v>
      </c>
      <c r="B252" s="11" t="s">
        <v>290</v>
      </c>
      <c r="C252" s="11" t="s">
        <v>303</v>
      </c>
      <c r="D252" s="11" t="s">
        <v>307</v>
      </c>
      <c r="E252" s="11" t="s">
        <v>422</v>
      </c>
      <c r="F252" s="11" t="s">
        <v>409</v>
      </c>
      <c r="G252" s="11" t="s">
        <v>39</v>
      </c>
      <c r="H252" s="11" t="s">
        <v>285</v>
      </c>
      <c r="I252" s="11" t="s">
        <v>287</v>
      </c>
      <c r="J252" s="11" t="s">
        <v>533</v>
      </c>
      <c r="K252" s="11" t="s">
        <v>535</v>
      </c>
      <c r="L252" s="15">
        <v>45690</v>
      </c>
      <c r="M252" s="15">
        <v>45838</v>
      </c>
      <c r="N252" s="11" t="s">
        <v>450</v>
      </c>
      <c r="O252" s="30" t="s">
        <v>763</v>
      </c>
      <c r="P252" s="8">
        <f t="shared" si="3"/>
        <v>6</v>
      </c>
    </row>
    <row r="253" spans="1:16" s="10" customFormat="1" ht="99.75" x14ac:dyDescent="0.25">
      <c r="A253" s="11" t="s">
        <v>289</v>
      </c>
      <c r="B253" s="11" t="s">
        <v>290</v>
      </c>
      <c r="C253" s="11" t="s">
        <v>303</v>
      </c>
      <c r="D253" s="11" t="s">
        <v>307</v>
      </c>
      <c r="E253" s="11" t="s">
        <v>422</v>
      </c>
      <c r="F253" s="11" t="s">
        <v>409</v>
      </c>
      <c r="G253" s="11" t="s">
        <v>39</v>
      </c>
      <c r="H253" s="11" t="s">
        <v>285</v>
      </c>
      <c r="I253" s="11" t="s">
        <v>286</v>
      </c>
      <c r="J253" s="11" t="s">
        <v>288</v>
      </c>
      <c r="K253" s="11" t="s">
        <v>536</v>
      </c>
      <c r="L253" s="15">
        <v>45690</v>
      </c>
      <c r="M253" s="15">
        <v>45838</v>
      </c>
      <c r="N253" s="11" t="s">
        <v>450</v>
      </c>
      <c r="O253" s="30" t="s">
        <v>763</v>
      </c>
      <c r="P253" s="8">
        <f t="shared" si="3"/>
        <v>6</v>
      </c>
    </row>
    <row r="254" spans="1:16" s="10" customFormat="1" ht="99.75" x14ac:dyDescent="0.25">
      <c r="A254" s="11" t="s">
        <v>289</v>
      </c>
      <c r="B254" s="11" t="s">
        <v>363</v>
      </c>
      <c r="C254" s="11" t="s">
        <v>303</v>
      </c>
      <c r="D254" s="11" t="s">
        <v>306</v>
      </c>
      <c r="E254" s="11" t="s">
        <v>419</v>
      </c>
      <c r="F254" s="11" t="s">
        <v>409</v>
      </c>
      <c r="G254" s="11" t="s">
        <v>39</v>
      </c>
      <c r="H254" s="11" t="s">
        <v>285</v>
      </c>
      <c r="I254" s="11" t="s">
        <v>538</v>
      </c>
      <c r="J254" s="11" t="s">
        <v>539</v>
      </c>
      <c r="K254" s="11" t="s">
        <v>291</v>
      </c>
      <c r="L254" s="15">
        <v>45659</v>
      </c>
      <c r="M254" s="15">
        <v>45752</v>
      </c>
      <c r="N254" s="11" t="s">
        <v>450</v>
      </c>
      <c r="O254" s="30" t="s">
        <v>763</v>
      </c>
      <c r="P254" s="8">
        <f t="shared" si="3"/>
        <v>4</v>
      </c>
    </row>
    <row r="255" spans="1:16" s="10" customFormat="1" ht="99.75" x14ac:dyDescent="0.25">
      <c r="A255" s="11" t="s">
        <v>289</v>
      </c>
      <c r="B255" s="11" t="s">
        <v>537</v>
      </c>
      <c r="C255" s="11" t="s">
        <v>303</v>
      </c>
      <c r="D255" s="11" t="s">
        <v>306</v>
      </c>
      <c r="E255" s="11" t="s">
        <v>419</v>
      </c>
      <c r="F255" s="11" t="s">
        <v>409</v>
      </c>
      <c r="G255" s="11" t="s">
        <v>39</v>
      </c>
      <c r="H255" s="11" t="s">
        <v>285</v>
      </c>
      <c r="I255" s="11" t="s">
        <v>538</v>
      </c>
      <c r="J255" s="11" t="s">
        <v>292</v>
      </c>
      <c r="K255" s="11" t="s">
        <v>540</v>
      </c>
      <c r="L255" s="15">
        <v>45717</v>
      </c>
      <c r="M255" s="15">
        <v>46011</v>
      </c>
      <c r="N255" s="11" t="s">
        <v>450</v>
      </c>
      <c r="O255" s="30" t="s">
        <v>763</v>
      </c>
      <c r="P255" s="8">
        <f t="shared" si="3"/>
        <v>12</v>
      </c>
    </row>
    <row r="256" spans="1:16" s="10" customFormat="1" ht="99.75" x14ac:dyDescent="0.25">
      <c r="A256" s="11" t="s">
        <v>289</v>
      </c>
      <c r="B256" s="11" t="s">
        <v>537</v>
      </c>
      <c r="C256" s="11" t="s">
        <v>303</v>
      </c>
      <c r="D256" s="11" t="s">
        <v>306</v>
      </c>
      <c r="E256" s="11" t="s">
        <v>419</v>
      </c>
      <c r="F256" s="11" t="s">
        <v>409</v>
      </c>
      <c r="G256" s="11" t="s">
        <v>39</v>
      </c>
      <c r="H256" s="11" t="s">
        <v>285</v>
      </c>
      <c r="I256" s="11" t="s">
        <v>538</v>
      </c>
      <c r="J256" s="11" t="s">
        <v>541</v>
      </c>
      <c r="K256" s="11" t="s">
        <v>293</v>
      </c>
      <c r="L256" s="15">
        <v>45809</v>
      </c>
      <c r="M256" s="15">
        <v>45992</v>
      </c>
      <c r="N256" s="11" t="s">
        <v>450</v>
      </c>
      <c r="O256" s="30" t="s">
        <v>763</v>
      </c>
      <c r="P256" s="8">
        <f t="shared" si="3"/>
        <v>12</v>
      </c>
    </row>
    <row r="257" spans="1:16" s="10" customFormat="1" ht="99.75" x14ac:dyDescent="0.25">
      <c r="A257" s="11" t="s">
        <v>289</v>
      </c>
      <c r="B257" s="11" t="s">
        <v>537</v>
      </c>
      <c r="C257" s="11" t="s">
        <v>303</v>
      </c>
      <c r="D257" s="11" t="s">
        <v>306</v>
      </c>
      <c r="E257" s="11" t="s">
        <v>419</v>
      </c>
      <c r="F257" s="11" t="s">
        <v>409</v>
      </c>
      <c r="G257" s="11" t="s">
        <v>39</v>
      </c>
      <c r="H257" s="11" t="s">
        <v>285</v>
      </c>
      <c r="I257" s="11" t="s">
        <v>542</v>
      </c>
      <c r="J257" s="11" t="s">
        <v>294</v>
      </c>
      <c r="K257" s="11" t="s">
        <v>295</v>
      </c>
      <c r="L257" s="15">
        <v>45778</v>
      </c>
      <c r="M257" s="15">
        <v>46022</v>
      </c>
      <c r="N257" s="11" t="s">
        <v>450</v>
      </c>
      <c r="O257" s="30" t="s">
        <v>763</v>
      </c>
      <c r="P257" s="8">
        <f t="shared" si="3"/>
        <v>12</v>
      </c>
    </row>
    <row r="258" spans="1:16" s="10" customFormat="1" ht="99.75" x14ac:dyDescent="0.25">
      <c r="A258" s="11" t="s">
        <v>289</v>
      </c>
      <c r="B258" s="11" t="s">
        <v>537</v>
      </c>
      <c r="C258" s="11" t="s">
        <v>303</v>
      </c>
      <c r="D258" s="11" t="s">
        <v>306</v>
      </c>
      <c r="E258" s="11" t="s">
        <v>419</v>
      </c>
      <c r="F258" s="11" t="s">
        <v>409</v>
      </c>
      <c r="G258" s="11" t="s">
        <v>39</v>
      </c>
      <c r="H258" s="11" t="s">
        <v>285</v>
      </c>
      <c r="I258" s="11" t="s">
        <v>538</v>
      </c>
      <c r="J258" s="11" t="s">
        <v>543</v>
      </c>
      <c r="K258" s="11" t="s">
        <v>544</v>
      </c>
      <c r="L258" s="15">
        <v>45689</v>
      </c>
      <c r="M258" s="15">
        <v>45961</v>
      </c>
      <c r="N258" s="11" t="s">
        <v>450</v>
      </c>
      <c r="O258" s="30" t="s">
        <v>763</v>
      </c>
      <c r="P258" s="8">
        <f t="shared" si="3"/>
        <v>10</v>
      </c>
    </row>
    <row r="259" spans="1:16" s="10" customFormat="1" ht="99.75" x14ac:dyDescent="0.25">
      <c r="A259" s="11" t="s">
        <v>289</v>
      </c>
      <c r="B259" s="11" t="s">
        <v>537</v>
      </c>
      <c r="C259" s="11" t="s">
        <v>303</v>
      </c>
      <c r="D259" s="11" t="s">
        <v>306</v>
      </c>
      <c r="E259" s="11" t="s">
        <v>419</v>
      </c>
      <c r="F259" s="11" t="s">
        <v>409</v>
      </c>
      <c r="G259" s="11" t="s">
        <v>39</v>
      </c>
      <c r="H259" s="11" t="s">
        <v>285</v>
      </c>
      <c r="I259" s="11" t="s">
        <v>538</v>
      </c>
      <c r="J259" s="11" t="s">
        <v>296</v>
      </c>
      <c r="K259" s="11" t="s">
        <v>297</v>
      </c>
      <c r="L259" s="15">
        <v>45748</v>
      </c>
      <c r="M259" s="15">
        <v>46022</v>
      </c>
      <c r="N259" s="11" t="s">
        <v>450</v>
      </c>
      <c r="O259" s="30" t="s">
        <v>763</v>
      </c>
      <c r="P259" s="8">
        <f t="shared" ref="P259:P322" si="4">+MONTH(M259)</f>
        <v>12</v>
      </c>
    </row>
    <row r="260" spans="1:16" s="10" customFormat="1" ht="99.75" x14ac:dyDescent="0.25">
      <c r="A260" s="11" t="s">
        <v>289</v>
      </c>
      <c r="B260" s="11" t="s">
        <v>537</v>
      </c>
      <c r="C260" s="11" t="s">
        <v>303</v>
      </c>
      <c r="D260" s="11" t="s">
        <v>306</v>
      </c>
      <c r="E260" s="11" t="s">
        <v>419</v>
      </c>
      <c r="F260" s="11" t="s">
        <v>409</v>
      </c>
      <c r="G260" s="11" t="s">
        <v>39</v>
      </c>
      <c r="H260" s="11" t="s">
        <v>285</v>
      </c>
      <c r="I260" s="11" t="s">
        <v>538</v>
      </c>
      <c r="J260" s="11" t="s">
        <v>545</v>
      </c>
      <c r="K260" s="11" t="s">
        <v>815</v>
      </c>
      <c r="L260" s="15">
        <v>45809</v>
      </c>
      <c r="M260" s="15">
        <v>46022</v>
      </c>
      <c r="N260" s="11" t="s">
        <v>450</v>
      </c>
      <c r="O260" s="30" t="s">
        <v>763</v>
      </c>
      <c r="P260" s="8">
        <f t="shared" si="4"/>
        <v>12</v>
      </c>
    </row>
    <row r="261" spans="1:16" s="10" customFormat="1" ht="99.75" x14ac:dyDescent="0.25">
      <c r="A261" s="11" t="s">
        <v>289</v>
      </c>
      <c r="B261" s="11" t="s">
        <v>363</v>
      </c>
      <c r="C261" s="11" t="s">
        <v>303</v>
      </c>
      <c r="D261" s="11" t="s">
        <v>306</v>
      </c>
      <c r="E261" s="11" t="s">
        <v>417</v>
      </c>
      <c r="F261" s="11" t="s">
        <v>409</v>
      </c>
      <c r="G261" s="11" t="s">
        <v>39</v>
      </c>
      <c r="H261" s="11" t="s">
        <v>285</v>
      </c>
      <c r="I261" s="11" t="s">
        <v>547</v>
      </c>
      <c r="J261" s="11" t="s">
        <v>546</v>
      </c>
      <c r="K261" s="11" t="s">
        <v>298</v>
      </c>
      <c r="L261" s="15">
        <v>45659</v>
      </c>
      <c r="M261" s="15">
        <v>45752</v>
      </c>
      <c r="N261" s="11" t="s">
        <v>450</v>
      </c>
      <c r="O261" s="30" t="s">
        <v>763</v>
      </c>
      <c r="P261" s="8">
        <f t="shared" si="4"/>
        <v>4</v>
      </c>
    </row>
    <row r="262" spans="1:16" s="10" customFormat="1" ht="99.75" x14ac:dyDescent="0.25">
      <c r="A262" s="11" t="s">
        <v>289</v>
      </c>
      <c r="B262" s="11" t="s">
        <v>363</v>
      </c>
      <c r="C262" s="11" t="s">
        <v>303</v>
      </c>
      <c r="D262" s="11" t="s">
        <v>306</v>
      </c>
      <c r="E262" s="11" t="s">
        <v>417</v>
      </c>
      <c r="F262" s="11" t="s">
        <v>409</v>
      </c>
      <c r="G262" s="11" t="s">
        <v>39</v>
      </c>
      <c r="H262" s="11" t="s">
        <v>285</v>
      </c>
      <c r="I262" s="11" t="s">
        <v>547</v>
      </c>
      <c r="J262" s="11" t="s">
        <v>548</v>
      </c>
      <c r="K262" s="11" t="s">
        <v>299</v>
      </c>
      <c r="L262" s="15">
        <v>45748</v>
      </c>
      <c r="M262" s="15">
        <v>45843</v>
      </c>
      <c r="N262" s="11" t="s">
        <v>450</v>
      </c>
      <c r="O262" s="30" t="s">
        <v>763</v>
      </c>
      <c r="P262" s="8">
        <f t="shared" si="4"/>
        <v>7</v>
      </c>
    </row>
    <row r="263" spans="1:16" s="10" customFormat="1" ht="99.75" x14ac:dyDescent="0.25">
      <c r="A263" s="11" t="s">
        <v>289</v>
      </c>
      <c r="B263" s="11" t="s">
        <v>363</v>
      </c>
      <c r="C263" s="11" t="s">
        <v>303</v>
      </c>
      <c r="D263" s="11" t="s">
        <v>306</v>
      </c>
      <c r="E263" s="11" t="s">
        <v>417</v>
      </c>
      <c r="F263" s="11" t="s">
        <v>409</v>
      </c>
      <c r="G263" s="11" t="s">
        <v>39</v>
      </c>
      <c r="H263" s="11" t="s">
        <v>285</v>
      </c>
      <c r="I263" s="11" t="s">
        <v>547</v>
      </c>
      <c r="J263" s="11" t="s">
        <v>549</v>
      </c>
      <c r="K263" s="11" t="s">
        <v>551</v>
      </c>
      <c r="L263" s="15">
        <v>45839</v>
      </c>
      <c r="M263" s="15">
        <v>45937</v>
      </c>
      <c r="N263" s="11" t="s">
        <v>450</v>
      </c>
      <c r="O263" s="30" t="s">
        <v>763</v>
      </c>
      <c r="P263" s="8">
        <f t="shared" si="4"/>
        <v>10</v>
      </c>
    </row>
    <row r="264" spans="1:16" s="10" customFormat="1" ht="99.75" x14ac:dyDescent="0.25">
      <c r="A264" s="11" t="s">
        <v>289</v>
      </c>
      <c r="B264" s="11" t="s">
        <v>363</v>
      </c>
      <c r="C264" s="11" t="s">
        <v>303</v>
      </c>
      <c r="D264" s="11" t="s">
        <v>306</v>
      </c>
      <c r="E264" s="11" t="s">
        <v>417</v>
      </c>
      <c r="F264" s="11" t="s">
        <v>409</v>
      </c>
      <c r="G264" s="11" t="s">
        <v>39</v>
      </c>
      <c r="H264" s="11" t="s">
        <v>285</v>
      </c>
      <c r="I264" s="11" t="s">
        <v>547</v>
      </c>
      <c r="J264" s="11" t="s">
        <v>550</v>
      </c>
      <c r="K264" s="11" t="s">
        <v>552</v>
      </c>
      <c r="L264" s="15">
        <v>45931</v>
      </c>
      <c r="M264" s="15">
        <v>46021</v>
      </c>
      <c r="N264" s="11" t="s">
        <v>450</v>
      </c>
      <c r="O264" s="30" t="s">
        <v>763</v>
      </c>
      <c r="P264" s="8">
        <f t="shared" si="4"/>
        <v>12</v>
      </c>
    </row>
    <row r="265" spans="1:16" s="10" customFormat="1" ht="99.75" x14ac:dyDescent="0.25">
      <c r="A265" s="11" t="s">
        <v>289</v>
      </c>
      <c r="B265" s="11" t="s">
        <v>363</v>
      </c>
      <c r="C265" s="11" t="s">
        <v>303</v>
      </c>
      <c r="D265" s="11" t="s">
        <v>306</v>
      </c>
      <c r="E265" s="11" t="s">
        <v>417</v>
      </c>
      <c r="F265" s="11" t="s">
        <v>409</v>
      </c>
      <c r="G265" s="11" t="s">
        <v>39</v>
      </c>
      <c r="H265" s="11" t="s">
        <v>285</v>
      </c>
      <c r="I265" s="11" t="s">
        <v>547</v>
      </c>
      <c r="J265" s="11" t="s">
        <v>300</v>
      </c>
      <c r="K265" s="11" t="s">
        <v>553</v>
      </c>
      <c r="L265" s="15">
        <v>46006</v>
      </c>
      <c r="M265" s="15">
        <v>46022</v>
      </c>
      <c r="N265" s="11" t="s">
        <v>450</v>
      </c>
      <c r="O265" s="30" t="s">
        <v>763</v>
      </c>
      <c r="P265" s="8">
        <f t="shared" si="4"/>
        <v>12</v>
      </c>
    </row>
    <row r="266" spans="1:16" s="10" customFormat="1" ht="99.75" x14ac:dyDescent="0.25">
      <c r="A266" s="11" t="s">
        <v>289</v>
      </c>
      <c r="B266" s="11" t="s">
        <v>290</v>
      </c>
      <c r="C266" s="11" t="s">
        <v>303</v>
      </c>
      <c r="D266" s="11" t="s">
        <v>307</v>
      </c>
      <c r="E266" s="11" t="s">
        <v>422</v>
      </c>
      <c r="F266" s="11" t="s">
        <v>409</v>
      </c>
      <c r="G266" s="11" t="s">
        <v>39</v>
      </c>
      <c r="H266" s="11" t="s">
        <v>66</v>
      </c>
      <c r="I266" s="11" t="s">
        <v>494</v>
      </c>
      <c r="J266" s="11" t="s">
        <v>493</v>
      </c>
      <c r="K266" s="11" t="s">
        <v>310</v>
      </c>
      <c r="L266" s="17">
        <v>45689</v>
      </c>
      <c r="M266" s="17">
        <v>45747</v>
      </c>
      <c r="N266" s="11" t="s">
        <v>1</v>
      </c>
      <c r="O266" s="30" t="s">
        <v>763</v>
      </c>
      <c r="P266" s="8">
        <f t="shared" si="4"/>
        <v>3</v>
      </c>
    </row>
    <row r="267" spans="1:16" s="10" customFormat="1" ht="99.75" x14ac:dyDescent="0.25">
      <c r="A267" s="11" t="s">
        <v>91</v>
      </c>
      <c r="B267" s="11" t="s">
        <v>290</v>
      </c>
      <c r="C267" s="11" t="s">
        <v>303</v>
      </c>
      <c r="D267" s="11" t="s">
        <v>307</v>
      </c>
      <c r="E267" s="11" t="s">
        <v>422</v>
      </c>
      <c r="F267" s="11" t="s">
        <v>409</v>
      </c>
      <c r="G267" s="11" t="s">
        <v>39</v>
      </c>
      <c r="H267" s="11" t="s">
        <v>66</v>
      </c>
      <c r="I267" s="11" t="s">
        <v>60</v>
      </c>
      <c r="J267" s="11" t="s">
        <v>311</v>
      </c>
      <c r="K267" s="11" t="s">
        <v>312</v>
      </c>
      <c r="L267" s="17">
        <v>45748</v>
      </c>
      <c r="M267" s="17">
        <v>45838</v>
      </c>
      <c r="N267" s="11" t="s">
        <v>1</v>
      </c>
      <c r="O267" s="30" t="s">
        <v>763</v>
      </c>
      <c r="P267" s="8">
        <f t="shared" si="4"/>
        <v>6</v>
      </c>
    </row>
    <row r="268" spans="1:16" s="10" customFormat="1" ht="99.75" x14ac:dyDescent="0.25">
      <c r="A268" s="11" t="s">
        <v>91</v>
      </c>
      <c r="B268" s="11" t="s">
        <v>290</v>
      </c>
      <c r="C268" s="11" t="s">
        <v>303</v>
      </c>
      <c r="D268" s="11" t="s">
        <v>309</v>
      </c>
      <c r="E268" s="11" t="s">
        <v>425</v>
      </c>
      <c r="F268" s="11" t="s">
        <v>409</v>
      </c>
      <c r="G268" s="11" t="s">
        <v>39</v>
      </c>
      <c r="H268" s="11" t="s">
        <v>66</v>
      </c>
      <c r="I268" s="11" t="s">
        <v>60</v>
      </c>
      <c r="J268" s="11" t="s">
        <v>313</v>
      </c>
      <c r="K268" s="11" t="s">
        <v>314</v>
      </c>
      <c r="L268" s="17">
        <v>45689</v>
      </c>
      <c r="M268" s="17">
        <v>45747</v>
      </c>
      <c r="N268" s="11" t="s">
        <v>1</v>
      </c>
      <c r="O268" s="30" t="s">
        <v>763</v>
      </c>
      <c r="P268" s="8">
        <f t="shared" si="4"/>
        <v>3</v>
      </c>
    </row>
    <row r="269" spans="1:16" s="10" customFormat="1" ht="99.75" x14ac:dyDescent="0.25">
      <c r="A269" s="11" t="s">
        <v>91</v>
      </c>
      <c r="B269" s="11" t="s">
        <v>290</v>
      </c>
      <c r="C269" s="11" t="s">
        <v>303</v>
      </c>
      <c r="D269" s="11" t="s">
        <v>307</v>
      </c>
      <c r="E269" s="11" t="s">
        <v>422</v>
      </c>
      <c r="F269" s="11" t="s">
        <v>409</v>
      </c>
      <c r="G269" s="11" t="s">
        <v>39</v>
      </c>
      <c r="H269" s="11" t="s">
        <v>66</v>
      </c>
      <c r="I269" s="11" t="s">
        <v>60</v>
      </c>
      <c r="J269" s="11" t="s">
        <v>315</v>
      </c>
      <c r="K269" s="11" t="s">
        <v>316</v>
      </c>
      <c r="L269" s="17">
        <v>45748</v>
      </c>
      <c r="M269" s="17">
        <v>45838</v>
      </c>
      <c r="N269" s="11" t="s">
        <v>1</v>
      </c>
      <c r="O269" s="30" t="s">
        <v>763</v>
      </c>
      <c r="P269" s="8">
        <f t="shared" si="4"/>
        <v>6</v>
      </c>
    </row>
    <row r="270" spans="1:16" s="10" customFormat="1" ht="99.75" x14ac:dyDescent="0.25">
      <c r="A270" s="11" t="s">
        <v>91</v>
      </c>
      <c r="B270" s="11" t="s">
        <v>290</v>
      </c>
      <c r="C270" s="11" t="s">
        <v>303</v>
      </c>
      <c r="D270" s="11" t="s">
        <v>307</v>
      </c>
      <c r="E270" s="11" t="s">
        <v>422</v>
      </c>
      <c r="F270" s="11" t="s">
        <v>409</v>
      </c>
      <c r="G270" s="11" t="s">
        <v>39</v>
      </c>
      <c r="H270" s="11" t="s">
        <v>66</v>
      </c>
      <c r="I270" s="11" t="s">
        <v>60</v>
      </c>
      <c r="J270" s="11" t="s">
        <v>317</v>
      </c>
      <c r="K270" s="11" t="s">
        <v>318</v>
      </c>
      <c r="L270" s="17">
        <v>45839</v>
      </c>
      <c r="M270" s="17">
        <v>45930</v>
      </c>
      <c r="N270" s="11" t="s">
        <v>1</v>
      </c>
      <c r="O270" s="30" t="s">
        <v>763</v>
      </c>
      <c r="P270" s="8">
        <f t="shared" si="4"/>
        <v>9</v>
      </c>
    </row>
    <row r="271" spans="1:16" s="10" customFormat="1" ht="99.75" x14ac:dyDescent="0.25">
      <c r="A271" s="11" t="s">
        <v>91</v>
      </c>
      <c r="B271" s="11" t="s">
        <v>290</v>
      </c>
      <c r="C271" s="11" t="s">
        <v>303</v>
      </c>
      <c r="D271" s="11" t="s">
        <v>307</v>
      </c>
      <c r="E271" s="11" t="s">
        <v>422</v>
      </c>
      <c r="F271" s="11" t="s">
        <v>409</v>
      </c>
      <c r="G271" s="11" t="s">
        <v>39</v>
      </c>
      <c r="H271" s="11" t="s">
        <v>66</v>
      </c>
      <c r="I271" s="11" t="s">
        <v>60</v>
      </c>
      <c r="J271" s="11" t="s">
        <v>319</v>
      </c>
      <c r="K271" s="11" t="s">
        <v>320</v>
      </c>
      <c r="L271" s="17">
        <v>45931</v>
      </c>
      <c r="M271" s="17">
        <v>46006</v>
      </c>
      <c r="N271" s="11" t="s">
        <v>1</v>
      </c>
      <c r="O271" s="30" t="s">
        <v>763</v>
      </c>
      <c r="P271" s="8">
        <f t="shared" si="4"/>
        <v>12</v>
      </c>
    </row>
    <row r="272" spans="1:16" s="10" customFormat="1" ht="99.75" x14ac:dyDescent="0.25">
      <c r="A272" s="11" t="s">
        <v>91</v>
      </c>
      <c r="B272" s="11" t="s">
        <v>290</v>
      </c>
      <c r="C272" s="11" t="s">
        <v>303</v>
      </c>
      <c r="D272" s="11" t="s">
        <v>307</v>
      </c>
      <c r="E272" s="11" t="s">
        <v>422</v>
      </c>
      <c r="F272" s="11" t="s">
        <v>409</v>
      </c>
      <c r="G272" s="11" t="s">
        <v>39</v>
      </c>
      <c r="H272" s="11" t="s">
        <v>66</v>
      </c>
      <c r="I272" s="11" t="s">
        <v>816</v>
      </c>
      <c r="J272" s="11" t="s">
        <v>487</v>
      </c>
      <c r="K272" s="11" t="s">
        <v>321</v>
      </c>
      <c r="L272" s="17">
        <v>45931</v>
      </c>
      <c r="M272" s="17">
        <v>46022</v>
      </c>
      <c r="N272" s="11" t="s">
        <v>1</v>
      </c>
      <c r="O272" s="30" t="s">
        <v>763</v>
      </c>
      <c r="P272" s="8">
        <f t="shared" si="4"/>
        <v>12</v>
      </c>
    </row>
    <row r="273" spans="1:16" s="10" customFormat="1" ht="99.75" x14ac:dyDescent="0.25">
      <c r="A273" s="11" t="s">
        <v>91</v>
      </c>
      <c r="B273" s="11" t="s">
        <v>290</v>
      </c>
      <c r="C273" s="11" t="s">
        <v>303</v>
      </c>
      <c r="D273" s="11" t="s">
        <v>307</v>
      </c>
      <c r="E273" s="11" t="s">
        <v>422</v>
      </c>
      <c r="F273" s="11" t="s">
        <v>409</v>
      </c>
      <c r="G273" s="11" t="s">
        <v>39</v>
      </c>
      <c r="H273" s="11" t="s">
        <v>66</v>
      </c>
      <c r="I273" s="11" t="s">
        <v>816</v>
      </c>
      <c r="J273" s="11" t="s">
        <v>486</v>
      </c>
      <c r="K273" s="11" t="s">
        <v>322</v>
      </c>
      <c r="L273" s="17">
        <v>45839</v>
      </c>
      <c r="M273" s="17">
        <v>45930</v>
      </c>
      <c r="N273" s="11" t="s">
        <v>1</v>
      </c>
      <c r="O273" s="30" t="s">
        <v>763</v>
      </c>
      <c r="P273" s="8">
        <f t="shared" si="4"/>
        <v>9</v>
      </c>
    </row>
    <row r="274" spans="1:16" s="10" customFormat="1" ht="99.75" x14ac:dyDescent="0.25">
      <c r="A274" s="11" t="s">
        <v>91</v>
      </c>
      <c r="B274" s="11" t="s">
        <v>290</v>
      </c>
      <c r="C274" s="11" t="s">
        <v>303</v>
      </c>
      <c r="D274" s="11" t="s">
        <v>307</v>
      </c>
      <c r="E274" s="11" t="s">
        <v>422</v>
      </c>
      <c r="F274" s="11" t="s">
        <v>409</v>
      </c>
      <c r="G274" s="11" t="s">
        <v>39</v>
      </c>
      <c r="H274" s="11" t="s">
        <v>66</v>
      </c>
      <c r="I274" s="11" t="s">
        <v>816</v>
      </c>
      <c r="J274" s="11" t="s">
        <v>488</v>
      </c>
      <c r="K274" s="11" t="s">
        <v>323</v>
      </c>
      <c r="L274" s="17">
        <v>45748</v>
      </c>
      <c r="M274" s="17">
        <v>45838</v>
      </c>
      <c r="N274" s="11" t="s">
        <v>1</v>
      </c>
      <c r="O274" s="30" t="s">
        <v>763</v>
      </c>
      <c r="P274" s="8">
        <f t="shared" si="4"/>
        <v>6</v>
      </c>
    </row>
    <row r="275" spans="1:16" s="10" customFormat="1" ht="99.75" x14ac:dyDescent="0.25">
      <c r="A275" s="11" t="s">
        <v>91</v>
      </c>
      <c r="B275" s="11" t="s">
        <v>290</v>
      </c>
      <c r="C275" s="11" t="s">
        <v>303</v>
      </c>
      <c r="D275" s="11" t="s">
        <v>307</v>
      </c>
      <c r="E275" s="11" t="s">
        <v>422</v>
      </c>
      <c r="F275" s="11" t="s">
        <v>409</v>
      </c>
      <c r="G275" s="11" t="s">
        <v>39</v>
      </c>
      <c r="H275" s="11" t="s">
        <v>66</v>
      </c>
      <c r="I275" s="11" t="s">
        <v>816</v>
      </c>
      <c r="J275" s="11" t="s">
        <v>489</v>
      </c>
      <c r="K275" s="11" t="s">
        <v>324</v>
      </c>
      <c r="L275" s="17">
        <v>45689</v>
      </c>
      <c r="M275" s="17">
        <v>45747</v>
      </c>
      <c r="N275" s="11" t="s">
        <v>1</v>
      </c>
      <c r="O275" s="30" t="s">
        <v>763</v>
      </c>
      <c r="P275" s="8">
        <f t="shared" si="4"/>
        <v>3</v>
      </c>
    </row>
    <row r="276" spans="1:16" s="10" customFormat="1" ht="99.75" x14ac:dyDescent="0.25">
      <c r="A276" s="11" t="s">
        <v>91</v>
      </c>
      <c r="B276" s="11" t="s">
        <v>290</v>
      </c>
      <c r="C276" s="11" t="s">
        <v>303</v>
      </c>
      <c r="D276" s="11" t="s">
        <v>306</v>
      </c>
      <c r="E276" s="11" t="s">
        <v>418</v>
      </c>
      <c r="F276" s="11" t="s">
        <v>409</v>
      </c>
      <c r="G276" s="11" t="s">
        <v>132</v>
      </c>
      <c r="H276" s="11" t="s">
        <v>407</v>
      </c>
      <c r="I276" s="11" t="s">
        <v>325</v>
      </c>
      <c r="J276" s="11" t="s">
        <v>326</v>
      </c>
      <c r="K276" s="11" t="s">
        <v>327</v>
      </c>
      <c r="L276" s="17">
        <v>45659</v>
      </c>
      <c r="M276" s="17">
        <v>45868</v>
      </c>
      <c r="N276" s="11" t="s">
        <v>1</v>
      </c>
      <c r="O276" s="30" t="s">
        <v>763</v>
      </c>
      <c r="P276" s="8">
        <f t="shared" si="4"/>
        <v>7</v>
      </c>
    </row>
    <row r="277" spans="1:16" s="10" customFormat="1" ht="99.75" x14ac:dyDescent="0.25">
      <c r="A277" s="11" t="s">
        <v>91</v>
      </c>
      <c r="B277" s="11" t="s">
        <v>290</v>
      </c>
      <c r="C277" s="11" t="s">
        <v>303</v>
      </c>
      <c r="D277" s="11" t="s">
        <v>305</v>
      </c>
      <c r="E277" s="11" t="s">
        <v>411</v>
      </c>
      <c r="F277" s="11" t="s">
        <v>409</v>
      </c>
      <c r="G277" s="11" t="s">
        <v>39</v>
      </c>
      <c r="H277" s="11" t="s">
        <v>66</v>
      </c>
      <c r="I277" s="11" t="s">
        <v>325</v>
      </c>
      <c r="J277" s="11" t="s">
        <v>328</v>
      </c>
      <c r="K277" s="11" t="s">
        <v>329</v>
      </c>
      <c r="L277" s="17">
        <v>45845</v>
      </c>
      <c r="M277" s="17">
        <v>46052</v>
      </c>
      <c r="N277" s="11" t="s">
        <v>1</v>
      </c>
      <c r="O277" s="30" t="s">
        <v>763</v>
      </c>
      <c r="P277" s="8">
        <f t="shared" si="4"/>
        <v>1</v>
      </c>
    </row>
    <row r="278" spans="1:16" s="10" customFormat="1" ht="99.75" x14ac:dyDescent="0.25">
      <c r="A278" s="11" t="s">
        <v>91</v>
      </c>
      <c r="B278" s="11" t="s">
        <v>290</v>
      </c>
      <c r="C278" s="11" t="s">
        <v>303</v>
      </c>
      <c r="D278" s="11" t="s">
        <v>306</v>
      </c>
      <c r="E278" s="11" t="s">
        <v>422</v>
      </c>
      <c r="F278" s="11" t="s">
        <v>409</v>
      </c>
      <c r="G278" s="11" t="s">
        <v>39</v>
      </c>
      <c r="H278" s="11" t="s">
        <v>66</v>
      </c>
      <c r="I278" s="11" t="s">
        <v>817</v>
      </c>
      <c r="J278" s="11" t="s">
        <v>818</v>
      </c>
      <c r="K278" s="11" t="s">
        <v>490</v>
      </c>
      <c r="L278" s="17">
        <v>45659</v>
      </c>
      <c r="M278" s="17">
        <v>45868</v>
      </c>
      <c r="N278" s="11" t="s">
        <v>1</v>
      </c>
      <c r="O278" s="30" t="s">
        <v>763</v>
      </c>
      <c r="P278" s="8">
        <f t="shared" si="4"/>
        <v>7</v>
      </c>
    </row>
    <row r="279" spans="1:16" s="10" customFormat="1" ht="99.75" x14ac:dyDescent="0.25">
      <c r="A279" s="11" t="s">
        <v>91</v>
      </c>
      <c r="B279" s="11" t="s">
        <v>290</v>
      </c>
      <c r="C279" s="11" t="s">
        <v>303</v>
      </c>
      <c r="D279" s="11" t="s">
        <v>306</v>
      </c>
      <c r="E279" s="11" t="s">
        <v>422</v>
      </c>
      <c r="F279" s="11" t="s">
        <v>409</v>
      </c>
      <c r="G279" s="11" t="s">
        <v>39</v>
      </c>
      <c r="H279" s="11" t="s">
        <v>66</v>
      </c>
      <c r="I279" s="11" t="s">
        <v>817</v>
      </c>
      <c r="J279" s="11" t="s">
        <v>819</v>
      </c>
      <c r="K279" s="11" t="s">
        <v>490</v>
      </c>
      <c r="L279" s="17">
        <v>45845</v>
      </c>
      <c r="M279" s="17">
        <v>46021</v>
      </c>
      <c r="N279" s="11" t="s">
        <v>1</v>
      </c>
      <c r="O279" s="30" t="s">
        <v>763</v>
      </c>
      <c r="P279" s="8">
        <f t="shared" si="4"/>
        <v>12</v>
      </c>
    </row>
    <row r="280" spans="1:16" s="10" customFormat="1" ht="99.75" x14ac:dyDescent="0.25">
      <c r="A280" s="11" t="s">
        <v>91</v>
      </c>
      <c r="B280" s="11" t="s">
        <v>290</v>
      </c>
      <c r="C280" s="11" t="s">
        <v>303</v>
      </c>
      <c r="D280" s="11" t="s">
        <v>306</v>
      </c>
      <c r="E280" s="11" t="s">
        <v>422</v>
      </c>
      <c r="F280" s="11" t="s">
        <v>409</v>
      </c>
      <c r="G280" s="11" t="s">
        <v>39</v>
      </c>
      <c r="H280" s="11" t="s">
        <v>66</v>
      </c>
      <c r="I280" s="11" t="s">
        <v>820</v>
      </c>
      <c r="J280" s="11" t="s">
        <v>330</v>
      </c>
      <c r="K280" s="11" t="s">
        <v>490</v>
      </c>
      <c r="L280" s="17">
        <v>45659</v>
      </c>
      <c r="M280" s="17">
        <v>45868</v>
      </c>
      <c r="N280" s="11" t="s">
        <v>1</v>
      </c>
      <c r="O280" s="30" t="s">
        <v>763</v>
      </c>
      <c r="P280" s="8">
        <f t="shared" si="4"/>
        <v>7</v>
      </c>
    </row>
    <row r="281" spans="1:16" s="10" customFormat="1" ht="99.75" x14ac:dyDescent="0.25">
      <c r="A281" s="11" t="s">
        <v>91</v>
      </c>
      <c r="B281" s="11" t="s">
        <v>290</v>
      </c>
      <c r="C281" s="11" t="s">
        <v>303</v>
      </c>
      <c r="D281" s="11" t="s">
        <v>306</v>
      </c>
      <c r="E281" s="11" t="s">
        <v>422</v>
      </c>
      <c r="F281" s="11" t="s">
        <v>409</v>
      </c>
      <c r="G281" s="11" t="s">
        <v>39</v>
      </c>
      <c r="H281" s="11" t="s">
        <v>66</v>
      </c>
      <c r="I281" s="11" t="s">
        <v>821</v>
      </c>
      <c r="J281" s="11" t="s">
        <v>347</v>
      </c>
      <c r="K281" s="11" t="s">
        <v>490</v>
      </c>
      <c r="L281" s="17">
        <v>45845</v>
      </c>
      <c r="M281" s="17">
        <v>46021</v>
      </c>
      <c r="N281" s="11" t="s">
        <v>1</v>
      </c>
      <c r="O281" s="30" t="s">
        <v>763</v>
      </c>
      <c r="P281" s="8">
        <f t="shared" si="4"/>
        <v>12</v>
      </c>
    </row>
    <row r="282" spans="1:16" s="10" customFormat="1" ht="99.75" x14ac:dyDescent="0.25">
      <c r="A282" s="11" t="s">
        <v>91</v>
      </c>
      <c r="B282" s="11" t="s">
        <v>290</v>
      </c>
      <c r="C282" s="11" t="s">
        <v>303</v>
      </c>
      <c r="D282" s="11" t="s">
        <v>307</v>
      </c>
      <c r="E282" s="11" t="s">
        <v>422</v>
      </c>
      <c r="F282" s="11" t="s">
        <v>409</v>
      </c>
      <c r="G282" s="11" t="s">
        <v>39</v>
      </c>
      <c r="H282" s="11" t="s">
        <v>66</v>
      </c>
      <c r="I282" s="11" t="s">
        <v>331</v>
      </c>
      <c r="J282" s="11" t="s">
        <v>332</v>
      </c>
      <c r="K282" s="11" t="s">
        <v>822</v>
      </c>
      <c r="L282" s="17">
        <v>45845</v>
      </c>
      <c r="M282" s="17">
        <v>46052</v>
      </c>
      <c r="N282" s="11" t="s">
        <v>1</v>
      </c>
      <c r="O282" s="30" t="s">
        <v>763</v>
      </c>
      <c r="P282" s="8">
        <f t="shared" si="4"/>
        <v>1</v>
      </c>
    </row>
    <row r="283" spans="1:16" s="10" customFormat="1" ht="99.75" x14ac:dyDescent="0.25">
      <c r="A283" s="11" t="s">
        <v>91</v>
      </c>
      <c r="B283" s="11" t="s">
        <v>290</v>
      </c>
      <c r="C283" s="11" t="s">
        <v>303</v>
      </c>
      <c r="D283" s="11" t="s">
        <v>307</v>
      </c>
      <c r="E283" s="11" t="s">
        <v>422</v>
      </c>
      <c r="F283" s="11" t="s">
        <v>409</v>
      </c>
      <c r="G283" s="11" t="s">
        <v>39</v>
      </c>
      <c r="H283" s="11" t="s">
        <v>66</v>
      </c>
      <c r="I283" s="11" t="s">
        <v>333</v>
      </c>
      <c r="J283" s="11" t="s">
        <v>334</v>
      </c>
      <c r="K283" s="11" t="s">
        <v>335</v>
      </c>
      <c r="L283" s="17">
        <v>45689</v>
      </c>
      <c r="M283" s="17">
        <v>45747</v>
      </c>
      <c r="N283" s="11" t="s">
        <v>1</v>
      </c>
      <c r="O283" s="30" t="s">
        <v>763</v>
      </c>
      <c r="P283" s="8">
        <f t="shared" si="4"/>
        <v>3</v>
      </c>
    </row>
    <row r="284" spans="1:16" s="10" customFormat="1" ht="99.75" x14ac:dyDescent="0.25">
      <c r="A284" s="11" t="s">
        <v>91</v>
      </c>
      <c r="B284" s="11" t="s">
        <v>290</v>
      </c>
      <c r="C284" s="11" t="s">
        <v>303</v>
      </c>
      <c r="D284" s="11" t="s">
        <v>307</v>
      </c>
      <c r="E284" s="11" t="s">
        <v>422</v>
      </c>
      <c r="F284" s="11" t="s">
        <v>409</v>
      </c>
      <c r="G284" s="11" t="s">
        <v>39</v>
      </c>
      <c r="H284" s="11" t="s">
        <v>66</v>
      </c>
      <c r="I284" s="11" t="s">
        <v>823</v>
      </c>
      <c r="J284" s="11" t="s">
        <v>824</v>
      </c>
      <c r="K284" s="11" t="s">
        <v>336</v>
      </c>
      <c r="L284" s="17">
        <v>45659</v>
      </c>
      <c r="M284" s="17">
        <v>45868</v>
      </c>
      <c r="N284" s="11" t="s">
        <v>1</v>
      </c>
      <c r="O284" s="30" t="s">
        <v>763</v>
      </c>
      <c r="P284" s="8">
        <f t="shared" si="4"/>
        <v>7</v>
      </c>
    </row>
    <row r="285" spans="1:16" s="10" customFormat="1" ht="99.75" x14ac:dyDescent="0.25">
      <c r="A285" s="11" t="s">
        <v>91</v>
      </c>
      <c r="B285" s="11" t="s">
        <v>290</v>
      </c>
      <c r="C285" s="11" t="s">
        <v>303</v>
      </c>
      <c r="D285" s="11" t="s">
        <v>306</v>
      </c>
      <c r="E285" s="11" t="s">
        <v>414</v>
      </c>
      <c r="F285" s="11" t="s">
        <v>409</v>
      </c>
      <c r="G285" s="11" t="s">
        <v>39</v>
      </c>
      <c r="H285" s="11" t="s">
        <v>66</v>
      </c>
      <c r="I285" s="11" t="s">
        <v>823</v>
      </c>
      <c r="J285" s="11" t="s">
        <v>825</v>
      </c>
      <c r="K285" s="11" t="s">
        <v>337</v>
      </c>
      <c r="L285" s="17">
        <v>45845</v>
      </c>
      <c r="M285" s="17">
        <v>46021</v>
      </c>
      <c r="N285" s="11" t="s">
        <v>1</v>
      </c>
      <c r="O285" s="30" t="s">
        <v>763</v>
      </c>
      <c r="P285" s="8">
        <f t="shared" si="4"/>
        <v>12</v>
      </c>
    </row>
    <row r="286" spans="1:16" s="10" customFormat="1" ht="99.75" x14ac:dyDescent="0.25">
      <c r="A286" s="11" t="s">
        <v>91</v>
      </c>
      <c r="B286" s="11" t="s">
        <v>290</v>
      </c>
      <c r="C286" s="11" t="s">
        <v>303</v>
      </c>
      <c r="D286" s="11" t="s">
        <v>306</v>
      </c>
      <c r="E286" s="11" t="s">
        <v>418</v>
      </c>
      <c r="F286" s="11" t="s">
        <v>409</v>
      </c>
      <c r="G286" s="11" t="s">
        <v>39</v>
      </c>
      <c r="H286" s="11" t="s">
        <v>66</v>
      </c>
      <c r="I286" s="11" t="s">
        <v>338</v>
      </c>
      <c r="J286" s="11" t="s">
        <v>339</v>
      </c>
      <c r="K286" s="11" t="s">
        <v>340</v>
      </c>
      <c r="L286" s="17">
        <v>45689</v>
      </c>
      <c r="M286" s="17">
        <v>45747</v>
      </c>
      <c r="N286" s="11" t="s">
        <v>1</v>
      </c>
      <c r="O286" s="30" t="s">
        <v>763</v>
      </c>
      <c r="P286" s="8">
        <f t="shared" si="4"/>
        <v>3</v>
      </c>
    </row>
    <row r="287" spans="1:16" s="10" customFormat="1" ht="99.75" x14ac:dyDescent="0.25">
      <c r="A287" s="11" t="s">
        <v>91</v>
      </c>
      <c r="B287" s="11" t="s">
        <v>290</v>
      </c>
      <c r="C287" s="11" t="s">
        <v>303</v>
      </c>
      <c r="D287" s="11" t="s">
        <v>308</v>
      </c>
      <c r="E287" s="11" t="s">
        <v>424</v>
      </c>
      <c r="F287" s="11" t="s">
        <v>409</v>
      </c>
      <c r="G287" s="11" t="s">
        <v>39</v>
      </c>
      <c r="H287" s="11" t="s">
        <v>66</v>
      </c>
      <c r="I287" s="11" t="s">
        <v>341</v>
      </c>
      <c r="J287" s="11" t="s">
        <v>348</v>
      </c>
      <c r="K287" s="11" t="s">
        <v>342</v>
      </c>
      <c r="L287" s="17">
        <v>45659</v>
      </c>
      <c r="M287" s="17">
        <v>45845</v>
      </c>
      <c r="N287" s="11" t="s">
        <v>1</v>
      </c>
      <c r="O287" s="30" t="s">
        <v>763</v>
      </c>
      <c r="P287" s="8">
        <f t="shared" si="4"/>
        <v>7</v>
      </c>
    </row>
    <row r="288" spans="1:16" s="10" customFormat="1" ht="99.75" x14ac:dyDescent="0.25">
      <c r="A288" s="11" t="s">
        <v>91</v>
      </c>
      <c r="B288" s="11" t="s">
        <v>290</v>
      </c>
      <c r="C288" s="11" t="s">
        <v>303</v>
      </c>
      <c r="D288" s="11" t="s">
        <v>308</v>
      </c>
      <c r="E288" s="11" t="s">
        <v>424</v>
      </c>
      <c r="F288" s="11" t="s">
        <v>409</v>
      </c>
      <c r="G288" s="11" t="s">
        <v>39</v>
      </c>
      <c r="H288" s="11" t="s">
        <v>66</v>
      </c>
      <c r="I288" s="11" t="s">
        <v>341</v>
      </c>
      <c r="J288" s="11" t="s">
        <v>349</v>
      </c>
      <c r="K288" s="11" t="s">
        <v>343</v>
      </c>
      <c r="L288" s="17">
        <v>45845</v>
      </c>
      <c r="M288" s="17">
        <v>46022</v>
      </c>
      <c r="N288" s="11" t="s">
        <v>1</v>
      </c>
      <c r="O288" s="30" t="s">
        <v>763</v>
      </c>
      <c r="P288" s="8">
        <f t="shared" si="4"/>
        <v>12</v>
      </c>
    </row>
    <row r="289" spans="1:16" s="10" customFormat="1" ht="99.75" x14ac:dyDescent="0.25">
      <c r="A289" s="11" t="s">
        <v>289</v>
      </c>
      <c r="B289" s="11" t="s">
        <v>290</v>
      </c>
      <c r="C289" s="11" t="s">
        <v>303</v>
      </c>
      <c r="D289" s="11" t="s">
        <v>306</v>
      </c>
      <c r="E289" s="11" t="s">
        <v>414</v>
      </c>
      <c r="F289" s="11" t="s">
        <v>409</v>
      </c>
      <c r="G289" s="11" t="s">
        <v>39</v>
      </c>
      <c r="H289" s="11" t="s">
        <v>66</v>
      </c>
      <c r="I289" s="11" t="s">
        <v>344</v>
      </c>
      <c r="J289" s="11" t="s">
        <v>345</v>
      </c>
      <c r="K289" s="11" t="s">
        <v>346</v>
      </c>
      <c r="L289" s="17">
        <v>45659</v>
      </c>
      <c r="M289" s="17">
        <v>45868</v>
      </c>
      <c r="N289" s="11" t="s">
        <v>1</v>
      </c>
      <c r="O289" s="30" t="s">
        <v>763</v>
      </c>
      <c r="P289" s="8">
        <f t="shared" si="4"/>
        <v>7</v>
      </c>
    </row>
    <row r="290" spans="1:16" s="10" customFormat="1" ht="99.75" x14ac:dyDescent="0.25">
      <c r="A290" s="11" t="s">
        <v>289</v>
      </c>
      <c r="B290" s="11" t="s">
        <v>290</v>
      </c>
      <c r="C290" s="11" t="s">
        <v>303</v>
      </c>
      <c r="D290" s="11" t="s">
        <v>309</v>
      </c>
      <c r="E290" s="11" t="s">
        <v>425</v>
      </c>
      <c r="F290" s="11" t="s">
        <v>409</v>
      </c>
      <c r="G290" s="11" t="s">
        <v>39</v>
      </c>
      <c r="H290" s="11" t="s">
        <v>66</v>
      </c>
      <c r="I290" s="11" t="s">
        <v>344</v>
      </c>
      <c r="J290" s="11" t="s">
        <v>356</v>
      </c>
      <c r="K290" s="11" t="s">
        <v>346</v>
      </c>
      <c r="L290" s="17">
        <v>45931</v>
      </c>
      <c r="M290" s="17">
        <v>46022</v>
      </c>
      <c r="N290" s="11" t="s">
        <v>1</v>
      </c>
      <c r="O290" s="30" t="s">
        <v>763</v>
      </c>
      <c r="P290" s="8">
        <f t="shared" si="4"/>
        <v>12</v>
      </c>
    </row>
    <row r="291" spans="1:16" s="10" customFormat="1" ht="99.75" x14ac:dyDescent="0.25">
      <c r="A291" s="11" t="s">
        <v>91</v>
      </c>
      <c r="B291" s="11" t="s">
        <v>290</v>
      </c>
      <c r="C291" s="11" t="s">
        <v>303</v>
      </c>
      <c r="D291" s="11" t="s">
        <v>307</v>
      </c>
      <c r="E291" s="11" t="s">
        <v>422</v>
      </c>
      <c r="F291" s="11" t="s">
        <v>409</v>
      </c>
      <c r="G291" s="11" t="s">
        <v>39</v>
      </c>
      <c r="H291" s="11" t="s">
        <v>66</v>
      </c>
      <c r="I291" s="11" t="s">
        <v>826</v>
      </c>
      <c r="J291" s="11" t="s">
        <v>357</v>
      </c>
      <c r="K291" s="11" t="s">
        <v>354</v>
      </c>
      <c r="L291" s="17">
        <v>45689</v>
      </c>
      <c r="M291" s="17">
        <v>45868</v>
      </c>
      <c r="N291" s="11" t="s">
        <v>1</v>
      </c>
      <c r="O291" s="30" t="s">
        <v>763</v>
      </c>
      <c r="P291" s="8">
        <f t="shared" si="4"/>
        <v>7</v>
      </c>
    </row>
    <row r="292" spans="1:16" s="10" customFormat="1" ht="99.75" x14ac:dyDescent="0.25">
      <c r="A292" s="11" t="s">
        <v>91</v>
      </c>
      <c r="B292" s="11" t="s">
        <v>290</v>
      </c>
      <c r="C292" s="11" t="s">
        <v>303</v>
      </c>
      <c r="D292" s="11" t="s">
        <v>307</v>
      </c>
      <c r="E292" s="11" t="s">
        <v>422</v>
      </c>
      <c r="F292" s="11" t="s">
        <v>409</v>
      </c>
      <c r="G292" s="11" t="s">
        <v>39</v>
      </c>
      <c r="H292" s="11" t="s">
        <v>66</v>
      </c>
      <c r="I292" s="11" t="s">
        <v>827</v>
      </c>
      <c r="J292" s="11" t="s">
        <v>352</v>
      </c>
      <c r="K292" s="11" t="s">
        <v>353</v>
      </c>
      <c r="L292" s="17">
        <v>45839</v>
      </c>
      <c r="M292" s="17">
        <v>45930</v>
      </c>
      <c r="N292" s="11" t="s">
        <v>1</v>
      </c>
      <c r="O292" s="30" t="s">
        <v>763</v>
      </c>
      <c r="P292" s="8">
        <f t="shared" si="4"/>
        <v>9</v>
      </c>
    </row>
    <row r="293" spans="1:16" s="10" customFormat="1" ht="99.75" x14ac:dyDescent="0.25">
      <c r="A293" s="11" t="s">
        <v>91</v>
      </c>
      <c r="B293" s="11" t="s">
        <v>290</v>
      </c>
      <c r="C293" s="11" t="s">
        <v>303</v>
      </c>
      <c r="D293" s="11" t="s">
        <v>307</v>
      </c>
      <c r="E293" s="11" t="s">
        <v>422</v>
      </c>
      <c r="F293" s="11" t="s">
        <v>409</v>
      </c>
      <c r="G293" s="11" t="s">
        <v>39</v>
      </c>
      <c r="H293" s="11" t="s">
        <v>66</v>
      </c>
      <c r="I293" s="11" t="s">
        <v>827</v>
      </c>
      <c r="J293" s="11" t="s">
        <v>351</v>
      </c>
      <c r="K293" s="11" t="s">
        <v>350</v>
      </c>
      <c r="L293" s="17">
        <v>45931</v>
      </c>
      <c r="M293" s="17">
        <v>46022</v>
      </c>
      <c r="N293" s="11" t="s">
        <v>1</v>
      </c>
      <c r="O293" s="30" t="s">
        <v>763</v>
      </c>
      <c r="P293" s="8">
        <f t="shared" si="4"/>
        <v>12</v>
      </c>
    </row>
    <row r="294" spans="1:16" s="10" customFormat="1" ht="99.75" x14ac:dyDescent="0.25">
      <c r="A294" s="11" t="s">
        <v>91</v>
      </c>
      <c r="B294" s="11" t="s">
        <v>290</v>
      </c>
      <c r="C294" s="11" t="s">
        <v>303</v>
      </c>
      <c r="D294" s="11" t="s">
        <v>306</v>
      </c>
      <c r="E294" s="11" t="s">
        <v>418</v>
      </c>
      <c r="F294" s="11" t="s">
        <v>409</v>
      </c>
      <c r="G294" s="11" t="s">
        <v>39</v>
      </c>
      <c r="H294" s="11" t="s">
        <v>66</v>
      </c>
      <c r="I294" s="11" t="s">
        <v>358</v>
      </c>
      <c r="J294" s="11" t="s">
        <v>355</v>
      </c>
      <c r="K294" s="11" t="s">
        <v>828</v>
      </c>
      <c r="L294" s="17">
        <v>45659</v>
      </c>
      <c r="M294" s="17">
        <v>45688</v>
      </c>
      <c r="N294" s="11" t="s">
        <v>1</v>
      </c>
      <c r="O294" s="30" t="s">
        <v>763</v>
      </c>
      <c r="P294" s="8">
        <f t="shared" si="4"/>
        <v>1</v>
      </c>
    </row>
    <row r="295" spans="1:16" s="10" customFormat="1" ht="99.75" x14ac:dyDescent="0.25">
      <c r="A295" s="11" t="s">
        <v>289</v>
      </c>
      <c r="B295" s="11" t="s">
        <v>290</v>
      </c>
      <c r="C295" s="11" t="s">
        <v>29</v>
      </c>
      <c r="D295" s="11" t="s">
        <v>306</v>
      </c>
      <c r="E295" s="11" t="s">
        <v>414</v>
      </c>
      <c r="F295" s="11" t="s">
        <v>409</v>
      </c>
      <c r="G295" s="11" t="s">
        <v>39</v>
      </c>
      <c r="H295" s="11" t="s">
        <v>66</v>
      </c>
      <c r="I295" s="11" t="s">
        <v>42</v>
      </c>
      <c r="J295" s="11" t="s">
        <v>443</v>
      </c>
      <c r="K295" s="11" t="s">
        <v>768</v>
      </c>
      <c r="L295" s="17">
        <v>45845</v>
      </c>
      <c r="M295" s="15">
        <v>45845</v>
      </c>
      <c r="N295" s="5" t="s">
        <v>445</v>
      </c>
      <c r="O295" s="30" t="s">
        <v>763</v>
      </c>
      <c r="P295" s="8">
        <f t="shared" si="4"/>
        <v>7</v>
      </c>
    </row>
    <row r="296" spans="1:16" s="10" customFormat="1" ht="99.75" x14ac:dyDescent="0.25">
      <c r="A296" s="11" t="s">
        <v>289</v>
      </c>
      <c r="B296" s="11" t="s">
        <v>290</v>
      </c>
      <c r="C296" s="11" t="s">
        <v>29</v>
      </c>
      <c r="D296" s="11" t="s">
        <v>306</v>
      </c>
      <c r="E296" s="11" t="s">
        <v>414</v>
      </c>
      <c r="F296" s="11" t="s">
        <v>409</v>
      </c>
      <c r="G296" s="11" t="s">
        <v>39</v>
      </c>
      <c r="H296" s="11" t="s">
        <v>66</v>
      </c>
      <c r="I296" s="11" t="s">
        <v>42</v>
      </c>
      <c r="J296" s="11" t="s">
        <v>444</v>
      </c>
      <c r="K296" s="11" t="s">
        <v>769</v>
      </c>
      <c r="L296" s="17">
        <v>45659</v>
      </c>
      <c r="M296" s="15">
        <v>46027</v>
      </c>
      <c r="N296" s="5" t="s">
        <v>445</v>
      </c>
      <c r="O296" s="30" t="s">
        <v>763</v>
      </c>
      <c r="P296" s="8">
        <f t="shared" si="4"/>
        <v>1</v>
      </c>
    </row>
    <row r="297" spans="1:16" s="10" customFormat="1" ht="99.75" x14ac:dyDescent="0.25">
      <c r="A297" s="11" t="s">
        <v>289</v>
      </c>
      <c r="B297" s="11" t="s">
        <v>290</v>
      </c>
      <c r="C297" s="11" t="s">
        <v>29</v>
      </c>
      <c r="D297" s="11" t="s">
        <v>306</v>
      </c>
      <c r="E297" s="11" t="s">
        <v>414</v>
      </c>
      <c r="F297" s="11" t="s">
        <v>409</v>
      </c>
      <c r="G297" s="11" t="s">
        <v>39</v>
      </c>
      <c r="H297" s="11" t="s">
        <v>66</v>
      </c>
      <c r="I297" s="11" t="s">
        <v>42</v>
      </c>
      <c r="J297" s="11" t="s">
        <v>446</v>
      </c>
      <c r="K297" s="11" t="s">
        <v>430</v>
      </c>
      <c r="L297" s="17">
        <v>45845</v>
      </c>
      <c r="M297" s="17">
        <v>46021</v>
      </c>
      <c r="N297" s="11" t="s">
        <v>11</v>
      </c>
      <c r="O297" s="30" t="s">
        <v>763</v>
      </c>
      <c r="P297" s="8">
        <f t="shared" si="4"/>
        <v>12</v>
      </c>
    </row>
    <row r="298" spans="1:16" s="10" customFormat="1" ht="99.75" x14ac:dyDescent="0.25">
      <c r="A298" s="11" t="s">
        <v>289</v>
      </c>
      <c r="B298" s="11" t="s">
        <v>290</v>
      </c>
      <c r="C298" s="11" t="s">
        <v>29</v>
      </c>
      <c r="D298" s="11" t="s">
        <v>306</v>
      </c>
      <c r="E298" s="11" t="s">
        <v>414</v>
      </c>
      <c r="F298" s="11" t="s">
        <v>409</v>
      </c>
      <c r="G298" s="11" t="s">
        <v>39</v>
      </c>
      <c r="H298" s="11" t="s">
        <v>66</v>
      </c>
      <c r="I298" s="11" t="s">
        <v>42</v>
      </c>
      <c r="J298" s="11" t="s">
        <v>447</v>
      </c>
      <c r="K298" s="11" t="s">
        <v>829</v>
      </c>
      <c r="L298" s="17">
        <v>45659</v>
      </c>
      <c r="M298" s="15">
        <v>46027</v>
      </c>
      <c r="N298" s="11" t="s">
        <v>11</v>
      </c>
      <c r="O298" s="30" t="s">
        <v>763</v>
      </c>
      <c r="P298" s="8">
        <f t="shared" si="4"/>
        <v>1</v>
      </c>
    </row>
    <row r="299" spans="1:16" s="10" customFormat="1" ht="99.75" x14ac:dyDescent="0.25">
      <c r="A299" s="11" t="s">
        <v>289</v>
      </c>
      <c r="B299" s="11" t="s">
        <v>290</v>
      </c>
      <c r="C299" s="11" t="s">
        <v>29</v>
      </c>
      <c r="D299" s="11" t="s">
        <v>306</v>
      </c>
      <c r="E299" s="11" t="s">
        <v>414</v>
      </c>
      <c r="F299" s="11" t="s">
        <v>409</v>
      </c>
      <c r="G299" s="11" t="s">
        <v>39</v>
      </c>
      <c r="H299" s="11" t="s">
        <v>66</v>
      </c>
      <c r="I299" s="11" t="s">
        <v>42</v>
      </c>
      <c r="J299" s="11" t="s">
        <v>448</v>
      </c>
      <c r="K299" s="11" t="s">
        <v>768</v>
      </c>
      <c r="L299" s="17">
        <v>45845</v>
      </c>
      <c r="M299" s="17">
        <v>45845</v>
      </c>
      <c r="N299" s="11" t="s">
        <v>450</v>
      </c>
      <c r="O299" s="30" t="s">
        <v>763</v>
      </c>
      <c r="P299" s="8">
        <f t="shared" si="4"/>
        <v>7</v>
      </c>
    </row>
    <row r="300" spans="1:16" s="10" customFormat="1" ht="99.75" x14ac:dyDescent="0.25">
      <c r="A300" s="11" t="s">
        <v>289</v>
      </c>
      <c r="B300" s="11" t="s">
        <v>290</v>
      </c>
      <c r="C300" s="11" t="s">
        <v>29</v>
      </c>
      <c r="D300" s="11" t="s">
        <v>306</v>
      </c>
      <c r="E300" s="11" t="s">
        <v>414</v>
      </c>
      <c r="F300" s="11" t="s">
        <v>409</v>
      </c>
      <c r="G300" s="11" t="s">
        <v>39</v>
      </c>
      <c r="H300" s="11" t="s">
        <v>66</v>
      </c>
      <c r="I300" s="11" t="s">
        <v>42</v>
      </c>
      <c r="J300" s="11" t="s">
        <v>449</v>
      </c>
      <c r="K300" s="11" t="s">
        <v>769</v>
      </c>
      <c r="L300" s="17">
        <v>45659</v>
      </c>
      <c r="M300" s="15">
        <v>46027</v>
      </c>
      <c r="N300" s="11" t="s">
        <v>450</v>
      </c>
      <c r="O300" s="30" t="s">
        <v>763</v>
      </c>
      <c r="P300" s="8">
        <f t="shared" si="4"/>
        <v>1</v>
      </c>
    </row>
    <row r="301" spans="1:16" s="10" customFormat="1" ht="85.5" x14ac:dyDescent="0.25">
      <c r="A301" s="11" t="s">
        <v>289</v>
      </c>
      <c r="B301" s="11" t="s">
        <v>290</v>
      </c>
      <c r="C301" s="11" t="s">
        <v>29</v>
      </c>
      <c r="D301" s="11" t="s">
        <v>307</v>
      </c>
      <c r="E301" s="11" t="s">
        <v>422</v>
      </c>
      <c r="F301" s="11" t="s">
        <v>409</v>
      </c>
      <c r="G301" s="11" t="s">
        <v>404</v>
      </c>
      <c r="H301" s="11" t="s">
        <v>405</v>
      </c>
      <c r="I301" s="11" t="s">
        <v>51</v>
      </c>
      <c r="J301" s="11" t="s">
        <v>52</v>
      </c>
      <c r="K301" s="11" t="s">
        <v>53</v>
      </c>
      <c r="L301" s="15">
        <v>45659</v>
      </c>
      <c r="M301" s="15">
        <v>45757</v>
      </c>
      <c r="N301" s="11" t="s">
        <v>12</v>
      </c>
      <c r="O301" s="30" t="s">
        <v>763</v>
      </c>
      <c r="P301" s="8">
        <f t="shared" si="4"/>
        <v>4</v>
      </c>
    </row>
    <row r="302" spans="1:16" s="10" customFormat="1" ht="85.5" x14ac:dyDescent="0.25">
      <c r="A302" s="11" t="s">
        <v>289</v>
      </c>
      <c r="B302" s="11" t="s">
        <v>290</v>
      </c>
      <c r="C302" s="11" t="s">
        <v>29</v>
      </c>
      <c r="D302" s="11" t="s">
        <v>307</v>
      </c>
      <c r="E302" s="11" t="s">
        <v>422</v>
      </c>
      <c r="F302" s="11" t="s">
        <v>409</v>
      </c>
      <c r="G302" s="11" t="s">
        <v>404</v>
      </c>
      <c r="H302" s="11" t="s">
        <v>405</v>
      </c>
      <c r="I302" s="11" t="s">
        <v>51</v>
      </c>
      <c r="J302" s="11" t="s">
        <v>54</v>
      </c>
      <c r="K302" s="11" t="s">
        <v>55</v>
      </c>
      <c r="L302" s="15">
        <v>45748</v>
      </c>
      <c r="M302" s="15">
        <v>45848</v>
      </c>
      <c r="N302" s="11" t="s">
        <v>12</v>
      </c>
      <c r="O302" s="30" t="s">
        <v>763</v>
      </c>
      <c r="P302" s="8">
        <f t="shared" si="4"/>
        <v>7</v>
      </c>
    </row>
    <row r="303" spans="1:16" s="10" customFormat="1" ht="85.5" x14ac:dyDescent="0.25">
      <c r="A303" s="11" t="s">
        <v>289</v>
      </c>
      <c r="B303" s="11" t="s">
        <v>290</v>
      </c>
      <c r="C303" s="11" t="s">
        <v>29</v>
      </c>
      <c r="D303" s="11" t="s">
        <v>307</v>
      </c>
      <c r="E303" s="11" t="s">
        <v>422</v>
      </c>
      <c r="F303" s="11" t="s">
        <v>409</v>
      </c>
      <c r="G303" s="11" t="s">
        <v>404</v>
      </c>
      <c r="H303" s="11" t="s">
        <v>405</v>
      </c>
      <c r="I303" s="11" t="s">
        <v>51</v>
      </c>
      <c r="J303" s="11" t="s">
        <v>56</v>
      </c>
      <c r="K303" s="11" t="s">
        <v>57</v>
      </c>
      <c r="L303" s="15">
        <v>45839</v>
      </c>
      <c r="M303" s="15">
        <v>45940</v>
      </c>
      <c r="N303" s="11" t="s">
        <v>12</v>
      </c>
      <c r="O303" s="30" t="s">
        <v>763</v>
      </c>
      <c r="P303" s="8">
        <f t="shared" si="4"/>
        <v>10</v>
      </c>
    </row>
    <row r="304" spans="1:16" s="10" customFormat="1" ht="85.5" x14ac:dyDescent="0.25">
      <c r="A304" s="11" t="s">
        <v>289</v>
      </c>
      <c r="B304" s="11" t="s">
        <v>290</v>
      </c>
      <c r="C304" s="11" t="s">
        <v>29</v>
      </c>
      <c r="D304" s="11" t="s">
        <v>307</v>
      </c>
      <c r="E304" s="11" t="s">
        <v>422</v>
      </c>
      <c r="F304" s="11" t="s">
        <v>409</v>
      </c>
      <c r="G304" s="11" t="s">
        <v>404</v>
      </c>
      <c r="H304" s="11" t="s">
        <v>405</v>
      </c>
      <c r="I304" s="11" t="s">
        <v>51</v>
      </c>
      <c r="J304" s="11" t="s">
        <v>58</v>
      </c>
      <c r="K304" s="11" t="s">
        <v>59</v>
      </c>
      <c r="L304" s="15">
        <v>45931</v>
      </c>
      <c r="M304" s="15">
        <v>46032</v>
      </c>
      <c r="N304" s="11" t="s">
        <v>12</v>
      </c>
      <c r="O304" s="30" t="s">
        <v>763</v>
      </c>
      <c r="P304" s="8">
        <f t="shared" si="4"/>
        <v>1</v>
      </c>
    </row>
    <row r="305" spans="1:16" s="10" customFormat="1" ht="99.75" x14ac:dyDescent="0.25">
      <c r="A305" s="11" t="s">
        <v>289</v>
      </c>
      <c r="B305" s="11" t="s">
        <v>290</v>
      </c>
      <c r="C305" s="11" t="s">
        <v>29</v>
      </c>
      <c r="D305" s="11" t="s">
        <v>306</v>
      </c>
      <c r="E305" s="11" t="s">
        <v>418</v>
      </c>
      <c r="F305" s="11" t="s">
        <v>409</v>
      </c>
      <c r="G305" s="11" t="s">
        <v>39</v>
      </c>
      <c r="H305" s="11" t="s">
        <v>66</v>
      </c>
      <c r="I305" s="11" t="s">
        <v>491</v>
      </c>
      <c r="J305" s="11" t="s">
        <v>830</v>
      </c>
      <c r="K305" s="11" t="s">
        <v>492</v>
      </c>
      <c r="L305" s="17">
        <v>45689</v>
      </c>
      <c r="M305" s="17">
        <v>45930</v>
      </c>
      <c r="N305" s="11" t="s">
        <v>12</v>
      </c>
      <c r="O305" s="30" t="s">
        <v>763</v>
      </c>
      <c r="P305" s="8">
        <f t="shared" si="4"/>
        <v>9</v>
      </c>
    </row>
    <row r="306" spans="1:16" s="10" customFormat="1" ht="99.75" x14ac:dyDescent="0.25">
      <c r="A306" s="11" t="s">
        <v>289</v>
      </c>
      <c r="B306" s="11" t="s">
        <v>290</v>
      </c>
      <c r="C306" s="11" t="s">
        <v>29</v>
      </c>
      <c r="D306" s="11" t="s">
        <v>306</v>
      </c>
      <c r="E306" s="11" t="s">
        <v>418</v>
      </c>
      <c r="F306" s="11" t="s">
        <v>409</v>
      </c>
      <c r="G306" s="11" t="s">
        <v>39</v>
      </c>
      <c r="H306" s="11" t="s">
        <v>66</v>
      </c>
      <c r="I306" s="11" t="s">
        <v>491</v>
      </c>
      <c r="J306" s="11" t="s">
        <v>831</v>
      </c>
      <c r="K306" s="11" t="s">
        <v>68</v>
      </c>
      <c r="L306" s="15">
        <v>45659</v>
      </c>
      <c r="M306" s="15">
        <v>45698</v>
      </c>
      <c r="N306" s="11" t="s">
        <v>12</v>
      </c>
      <c r="O306" s="30" t="s">
        <v>763</v>
      </c>
      <c r="P306" s="8">
        <f t="shared" si="4"/>
        <v>2</v>
      </c>
    </row>
    <row r="307" spans="1:16" s="10" customFormat="1" ht="99.75" x14ac:dyDescent="0.25">
      <c r="A307" s="11" t="s">
        <v>289</v>
      </c>
      <c r="B307" s="11" t="s">
        <v>290</v>
      </c>
      <c r="C307" s="11" t="s">
        <v>29</v>
      </c>
      <c r="D307" s="11" t="s">
        <v>306</v>
      </c>
      <c r="E307" s="11" t="s">
        <v>418</v>
      </c>
      <c r="F307" s="11" t="s">
        <v>409</v>
      </c>
      <c r="G307" s="11" t="s">
        <v>39</v>
      </c>
      <c r="H307" s="11" t="s">
        <v>66</v>
      </c>
      <c r="I307" s="11" t="s">
        <v>491</v>
      </c>
      <c r="J307" s="11" t="s">
        <v>832</v>
      </c>
      <c r="K307" s="11" t="s">
        <v>68</v>
      </c>
      <c r="L307" s="15">
        <v>45690</v>
      </c>
      <c r="M307" s="15">
        <v>45726</v>
      </c>
      <c r="N307" s="11" t="s">
        <v>12</v>
      </c>
      <c r="O307" s="30" t="s">
        <v>763</v>
      </c>
      <c r="P307" s="8">
        <f t="shared" si="4"/>
        <v>3</v>
      </c>
    </row>
    <row r="308" spans="1:16" s="10" customFormat="1" ht="99.75" x14ac:dyDescent="0.25">
      <c r="A308" s="11" t="s">
        <v>289</v>
      </c>
      <c r="B308" s="11" t="s">
        <v>290</v>
      </c>
      <c r="C308" s="11" t="s">
        <v>29</v>
      </c>
      <c r="D308" s="11" t="s">
        <v>306</v>
      </c>
      <c r="E308" s="11" t="s">
        <v>418</v>
      </c>
      <c r="F308" s="11" t="s">
        <v>409</v>
      </c>
      <c r="G308" s="11" t="s">
        <v>39</v>
      </c>
      <c r="H308" s="11" t="s">
        <v>66</v>
      </c>
      <c r="I308" s="11" t="s">
        <v>491</v>
      </c>
      <c r="J308" s="11" t="s">
        <v>833</v>
      </c>
      <c r="K308" s="11" t="s">
        <v>68</v>
      </c>
      <c r="L308" s="15">
        <v>45718</v>
      </c>
      <c r="M308" s="15">
        <v>45757</v>
      </c>
      <c r="N308" s="11" t="s">
        <v>12</v>
      </c>
      <c r="O308" s="30" t="s">
        <v>763</v>
      </c>
      <c r="P308" s="8">
        <f t="shared" si="4"/>
        <v>4</v>
      </c>
    </row>
    <row r="309" spans="1:16" s="10" customFormat="1" ht="99.75" x14ac:dyDescent="0.25">
      <c r="A309" s="11" t="s">
        <v>289</v>
      </c>
      <c r="B309" s="11" t="s">
        <v>290</v>
      </c>
      <c r="C309" s="11" t="s">
        <v>29</v>
      </c>
      <c r="D309" s="11" t="s">
        <v>306</v>
      </c>
      <c r="E309" s="11" t="s">
        <v>418</v>
      </c>
      <c r="F309" s="11" t="s">
        <v>409</v>
      </c>
      <c r="G309" s="11" t="s">
        <v>39</v>
      </c>
      <c r="H309" s="11" t="s">
        <v>66</v>
      </c>
      <c r="I309" s="11" t="s">
        <v>491</v>
      </c>
      <c r="J309" s="11" t="s">
        <v>834</v>
      </c>
      <c r="K309" s="11" t="s">
        <v>68</v>
      </c>
      <c r="L309" s="15">
        <v>45749</v>
      </c>
      <c r="M309" s="15">
        <v>45787</v>
      </c>
      <c r="N309" s="11" t="s">
        <v>12</v>
      </c>
      <c r="O309" s="30" t="s">
        <v>763</v>
      </c>
      <c r="P309" s="8">
        <f t="shared" si="4"/>
        <v>5</v>
      </c>
    </row>
    <row r="310" spans="1:16" s="10" customFormat="1" ht="99.75" x14ac:dyDescent="0.25">
      <c r="A310" s="11" t="s">
        <v>289</v>
      </c>
      <c r="B310" s="11" t="s">
        <v>290</v>
      </c>
      <c r="C310" s="11" t="s">
        <v>29</v>
      </c>
      <c r="D310" s="11" t="s">
        <v>306</v>
      </c>
      <c r="E310" s="11" t="s">
        <v>418</v>
      </c>
      <c r="F310" s="11" t="s">
        <v>409</v>
      </c>
      <c r="G310" s="11" t="s">
        <v>39</v>
      </c>
      <c r="H310" s="11" t="s">
        <v>66</v>
      </c>
      <c r="I310" s="11" t="s">
        <v>491</v>
      </c>
      <c r="J310" s="11" t="s">
        <v>835</v>
      </c>
      <c r="K310" s="11" t="s">
        <v>68</v>
      </c>
      <c r="L310" s="15">
        <v>45779</v>
      </c>
      <c r="M310" s="15">
        <v>45818</v>
      </c>
      <c r="N310" s="11" t="s">
        <v>12</v>
      </c>
      <c r="O310" s="30" t="s">
        <v>763</v>
      </c>
      <c r="P310" s="8">
        <f t="shared" si="4"/>
        <v>6</v>
      </c>
    </row>
    <row r="311" spans="1:16" s="10" customFormat="1" ht="99.75" x14ac:dyDescent="0.25">
      <c r="A311" s="11" t="s">
        <v>289</v>
      </c>
      <c r="B311" s="11" t="s">
        <v>290</v>
      </c>
      <c r="C311" s="11" t="s">
        <v>29</v>
      </c>
      <c r="D311" s="11" t="s">
        <v>306</v>
      </c>
      <c r="E311" s="11" t="s">
        <v>418</v>
      </c>
      <c r="F311" s="11" t="s">
        <v>409</v>
      </c>
      <c r="G311" s="11" t="s">
        <v>39</v>
      </c>
      <c r="H311" s="11" t="s">
        <v>66</v>
      </c>
      <c r="I311" s="11" t="s">
        <v>491</v>
      </c>
      <c r="J311" s="11" t="s">
        <v>836</v>
      </c>
      <c r="K311" s="11" t="s">
        <v>68</v>
      </c>
      <c r="L311" s="15">
        <v>45810</v>
      </c>
      <c r="M311" s="15">
        <v>45848</v>
      </c>
      <c r="N311" s="11" t="s">
        <v>12</v>
      </c>
      <c r="O311" s="30" t="s">
        <v>763</v>
      </c>
      <c r="P311" s="8">
        <f t="shared" si="4"/>
        <v>7</v>
      </c>
    </row>
    <row r="312" spans="1:16" s="10" customFormat="1" ht="99.75" x14ac:dyDescent="0.25">
      <c r="A312" s="11" t="s">
        <v>289</v>
      </c>
      <c r="B312" s="11" t="s">
        <v>290</v>
      </c>
      <c r="C312" s="11" t="s">
        <v>29</v>
      </c>
      <c r="D312" s="11" t="s">
        <v>306</v>
      </c>
      <c r="E312" s="11" t="s">
        <v>418</v>
      </c>
      <c r="F312" s="11" t="s">
        <v>409</v>
      </c>
      <c r="G312" s="11" t="s">
        <v>39</v>
      </c>
      <c r="H312" s="11" t="s">
        <v>66</v>
      </c>
      <c r="I312" s="11" t="s">
        <v>491</v>
      </c>
      <c r="J312" s="11" t="s">
        <v>837</v>
      </c>
      <c r="K312" s="11" t="s">
        <v>68</v>
      </c>
      <c r="L312" s="15">
        <v>45840</v>
      </c>
      <c r="M312" s="15">
        <v>45879</v>
      </c>
      <c r="N312" s="11" t="s">
        <v>12</v>
      </c>
      <c r="O312" s="30" t="s">
        <v>763</v>
      </c>
      <c r="P312" s="8">
        <f t="shared" si="4"/>
        <v>8</v>
      </c>
    </row>
    <row r="313" spans="1:16" s="10" customFormat="1" ht="99.75" x14ac:dyDescent="0.25">
      <c r="A313" s="11" t="s">
        <v>289</v>
      </c>
      <c r="B313" s="11" t="s">
        <v>290</v>
      </c>
      <c r="C313" s="11" t="s">
        <v>29</v>
      </c>
      <c r="D313" s="11" t="s">
        <v>306</v>
      </c>
      <c r="E313" s="11" t="s">
        <v>418</v>
      </c>
      <c r="F313" s="11" t="s">
        <v>409</v>
      </c>
      <c r="G313" s="11" t="s">
        <v>39</v>
      </c>
      <c r="H313" s="11" t="s">
        <v>66</v>
      </c>
      <c r="I313" s="11" t="s">
        <v>491</v>
      </c>
      <c r="J313" s="11" t="s">
        <v>838</v>
      </c>
      <c r="K313" s="11" t="s">
        <v>68</v>
      </c>
      <c r="L313" s="15">
        <v>45871</v>
      </c>
      <c r="M313" s="15">
        <v>45910</v>
      </c>
      <c r="N313" s="11" t="s">
        <v>12</v>
      </c>
      <c r="O313" s="30" t="s">
        <v>763</v>
      </c>
      <c r="P313" s="8">
        <f t="shared" si="4"/>
        <v>9</v>
      </c>
    </row>
    <row r="314" spans="1:16" s="10" customFormat="1" ht="99.75" x14ac:dyDescent="0.25">
      <c r="A314" s="11" t="s">
        <v>289</v>
      </c>
      <c r="B314" s="11" t="s">
        <v>290</v>
      </c>
      <c r="C314" s="11" t="s">
        <v>29</v>
      </c>
      <c r="D314" s="11" t="s">
        <v>306</v>
      </c>
      <c r="E314" s="11" t="s">
        <v>418</v>
      </c>
      <c r="F314" s="11" t="s">
        <v>409</v>
      </c>
      <c r="G314" s="11" t="s">
        <v>39</v>
      </c>
      <c r="H314" s="11" t="s">
        <v>66</v>
      </c>
      <c r="I314" s="11" t="s">
        <v>491</v>
      </c>
      <c r="J314" s="11" t="s">
        <v>839</v>
      </c>
      <c r="K314" s="11" t="s">
        <v>68</v>
      </c>
      <c r="L314" s="15">
        <v>45902</v>
      </c>
      <c r="M314" s="15">
        <v>45940</v>
      </c>
      <c r="N314" s="11" t="s">
        <v>12</v>
      </c>
      <c r="O314" s="30" t="s">
        <v>763</v>
      </c>
      <c r="P314" s="8">
        <f t="shared" si="4"/>
        <v>10</v>
      </c>
    </row>
    <row r="315" spans="1:16" s="10" customFormat="1" ht="99.75" x14ac:dyDescent="0.25">
      <c r="A315" s="11" t="s">
        <v>289</v>
      </c>
      <c r="B315" s="11" t="s">
        <v>290</v>
      </c>
      <c r="C315" s="11" t="s">
        <v>29</v>
      </c>
      <c r="D315" s="11" t="s">
        <v>306</v>
      </c>
      <c r="E315" s="11" t="s">
        <v>418</v>
      </c>
      <c r="F315" s="11" t="s">
        <v>409</v>
      </c>
      <c r="G315" s="11" t="s">
        <v>39</v>
      </c>
      <c r="H315" s="11" t="s">
        <v>66</v>
      </c>
      <c r="I315" s="11" t="s">
        <v>491</v>
      </c>
      <c r="J315" s="11" t="s">
        <v>840</v>
      </c>
      <c r="K315" s="11" t="s">
        <v>68</v>
      </c>
      <c r="L315" s="15">
        <v>45932</v>
      </c>
      <c r="M315" s="15">
        <v>45971</v>
      </c>
      <c r="N315" s="11" t="s">
        <v>12</v>
      </c>
      <c r="O315" s="30" t="s">
        <v>763</v>
      </c>
      <c r="P315" s="8">
        <f t="shared" si="4"/>
        <v>11</v>
      </c>
    </row>
    <row r="316" spans="1:16" s="10" customFormat="1" ht="99.75" x14ac:dyDescent="0.25">
      <c r="A316" s="11" t="s">
        <v>289</v>
      </c>
      <c r="B316" s="11" t="s">
        <v>290</v>
      </c>
      <c r="C316" s="11" t="s">
        <v>29</v>
      </c>
      <c r="D316" s="11" t="s">
        <v>306</v>
      </c>
      <c r="E316" s="11" t="s">
        <v>418</v>
      </c>
      <c r="F316" s="11" t="s">
        <v>409</v>
      </c>
      <c r="G316" s="11" t="s">
        <v>39</v>
      </c>
      <c r="H316" s="11" t="s">
        <v>66</v>
      </c>
      <c r="I316" s="11" t="s">
        <v>491</v>
      </c>
      <c r="J316" s="11" t="s">
        <v>841</v>
      </c>
      <c r="K316" s="11" t="s">
        <v>68</v>
      </c>
      <c r="L316" s="15">
        <v>45963</v>
      </c>
      <c r="M316" s="15">
        <v>45994</v>
      </c>
      <c r="N316" s="11" t="s">
        <v>12</v>
      </c>
      <c r="O316" s="30" t="s">
        <v>763</v>
      </c>
      <c r="P316" s="8">
        <f t="shared" si="4"/>
        <v>12</v>
      </c>
    </row>
    <row r="317" spans="1:16" s="10" customFormat="1" ht="99.75" x14ac:dyDescent="0.25">
      <c r="A317" s="11" t="s">
        <v>289</v>
      </c>
      <c r="B317" s="11" t="s">
        <v>290</v>
      </c>
      <c r="C317" s="11" t="s">
        <v>29</v>
      </c>
      <c r="D317" s="11" t="s">
        <v>306</v>
      </c>
      <c r="E317" s="11" t="s">
        <v>418</v>
      </c>
      <c r="F317" s="11" t="s">
        <v>409</v>
      </c>
      <c r="G317" s="11" t="s">
        <v>39</v>
      </c>
      <c r="H317" s="11" t="s">
        <v>66</v>
      </c>
      <c r="I317" s="11" t="s">
        <v>491</v>
      </c>
      <c r="J317" s="11" t="s">
        <v>842</v>
      </c>
      <c r="K317" s="11" t="s">
        <v>68</v>
      </c>
      <c r="L317" s="15">
        <v>45993</v>
      </c>
      <c r="M317" s="7">
        <v>46032</v>
      </c>
      <c r="N317" s="11" t="s">
        <v>12</v>
      </c>
      <c r="O317" s="30" t="s">
        <v>763</v>
      </c>
      <c r="P317" s="8">
        <f t="shared" si="4"/>
        <v>1</v>
      </c>
    </row>
    <row r="318" spans="1:16" s="10" customFormat="1" ht="99.75" x14ac:dyDescent="0.25">
      <c r="A318" s="11" t="s">
        <v>289</v>
      </c>
      <c r="B318" s="11" t="s">
        <v>593</v>
      </c>
      <c r="C318" s="11" t="s">
        <v>29</v>
      </c>
      <c r="D318" s="11" t="s">
        <v>306</v>
      </c>
      <c r="E318" s="11" t="s">
        <v>418</v>
      </c>
      <c r="F318" s="11" t="s">
        <v>409</v>
      </c>
      <c r="G318" s="11" t="s">
        <v>39</v>
      </c>
      <c r="H318" s="11" t="s">
        <v>66</v>
      </c>
      <c r="I318" s="11" t="s">
        <v>473</v>
      </c>
      <c r="J318" s="11" t="s">
        <v>457</v>
      </c>
      <c r="K318" s="11" t="s">
        <v>591</v>
      </c>
      <c r="L318" s="15">
        <v>45659</v>
      </c>
      <c r="M318" s="15">
        <v>45853</v>
      </c>
      <c r="N318" s="11" t="s">
        <v>7</v>
      </c>
      <c r="O318" s="30" t="s">
        <v>763</v>
      </c>
      <c r="P318" s="8">
        <f t="shared" si="4"/>
        <v>7</v>
      </c>
    </row>
    <row r="319" spans="1:16" s="10" customFormat="1" ht="99.75" x14ac:dyDescent="0.25">
      <c r="A319" s="11" t="s">
        <v>289</v>
      </c>
      <c r="B319" s="11" t="s">
        <v>593</v>
      </c>
      <c r="C319" s="11" t="s">
        <v>29</v>
      </c>
      <c r="D319" s="11" t="s">
        <v>306</v>
      </c>
      <c r="E319" s="11" t="s">
        <v>418</v>
      </c>
      <c r="F319" s="11" t="s">
        <v>409</v>
      </c>
      <c r="G319" s="11" t="s">
        <v>39</v>
      </c>
      <c r="H319" s="11" t="s">
        <v>66</v>
      </c>
      <c r="I319" s="11" t="s">
        <v>473</v>
      </c>
      <c r="J319" s="11" t="s">
        <v>458</v>
      </c>
      <c r="K319" s="11" t="s">
        <v>592</v>
      </c>
      <c r="L319" s="15">
        <v>45839</v>
      </c>
      <c r="M319" s="15">
        <v>46011</v>
      </c>
      <c r="N319" s="11" t="s">
        <v>7</v>
      </c>
      <c r="O319" s="30" t="s">
        <v>763</v>
      </c>
      <c r="P319" s="8">
        <f t="shared" si="4"/>
        <v>12</v>
      </c>
    </row>
    <row r="320" spans="1:16" s="10" customFormat="1" ht="99.75" x14ac:dyDescent="0.25">
      <c r="A320" s="11" t="s">
        <v>289</v>
      </c>
      <c r="B320" s="11" t="s">
        <v>593</v>
      </c>
      <c r="C320" s="11" t="s">
        <v>29</v>
      </c>
      <c r="D320" s="11" t="s">
        <v>306</v>
      </c>
      <c r="E320" s="11" t="s">
        <v>418</v>
      </c>
      <c r="F320" s="11" t="s">
        <v>409</v>
      </c>
      <c r="G320" s="11" t="s">
        <v>39</v>
      </c>
      <c r="H320" s="11" t="s">
        <v>66</v>
      </c>
      <c r="I320" s="11" t="s">
        <v>473</v>
      </c>
      <c r="J320" s="11" t="s">
        <v>459</v>
      </c>
      <c r="K320" s="11" t="s">
        <v>591</v>
      </c>
      <c r="L320" s="15">
        <v>45659</v>
      </c>
      <c r="M320" s="15">
        <v>45853</v>
      </c>
      <c r="N320" s="11" t="s">
        <v>534</v>
      </c>
      <c r="O320" s="30" t="s">
        <v>763</v>
      </c>
      <c r="P320" s="8">
        <f t="shared" si="4"/>
        <v>7</v>
      </c>
    </row>
    <row r="321" spans="1:16" s="10" customFormat="1" ht="99.75" x14ac:dyDescent="0.25">
      <c r="A321" s="11" t="s">
        <v>289</v>
      </c>
      <c r="B321" s="11" t="s">
        <v>593</v>
      </c>
      <c r="C321" s="11" t="s">
        <v>29</v>
      </c>
      <c r="D321" s="11" t="s">
        <v>306</v>
      </c>
      <c r="E321" s="11" t="s">
        <v>418</v>
      </c>
      <c r="F321" s="11" t="s">
        <v>409</v>
      </c>
      <c r="G321" s="11" t="s">
        <v>39</v>
      </c>
      <c r="H321" s="11" t="s">
        <v>66</v>
      </c>
      <c r="I321" s="11" t="s">
        <v>473</v>
      </c>
      <c r="J321" s="11" t="s">
        <v>460</v>
      </c>
      <c r="K321" s="11" t="s">
        <v>592</v>
      </c>
      <c r="L321" s="15">
        <v>45839</v>
      </c>
      <c r="M321" s="15">
        <v>46011</v>
      </c>
      <c r="N321" s="11" t="s">
        <v>534</v>
      </c>
      <c r="O321" s="30" t="s">
        <v>763</v>
      </c>
      <c r="P321" s="8">
        <f t="shared" si="4"/>
        <v>12</v>
      </c>
    </row>
    <row r="322" spans="1:16" s="10" customFormat="1" ht="99.75" x14ac:dyDescent="0.25">
      <c r="A322" s="11" t="s">
        <v>289</v>
      </c>
      <c r="B322" s="11" t="s">
        <v>593</v>
      </c>
      <c r="C322" s="11" t="s">
        <v>29</v>
      </c>
      <c r="D322" s="11" t="s">
        <v>306</v>
      </c>
      <c r="E322" s="11" t="s">
        <v>418</v>
      </c>
      <c r="F322" s="11" t="s">
        <v>409</v>
      </c>
      <c r="G322" s="11" t="s">
        <v>39</v>
      </c>
      <c r="H322" s="11" t="s">
        <v>66</v>
      </c>
      <c r="I322" s="11" t="s">
        <v>473</v>
      </c>
      <c r="J322" s="11" t="s">
        <v>461</v>
      </c>
      <c r="K322" s="11" t="s">
        <v>591</v>
      </c>
      <c r="L322" s="15">
        <v>45659</v>
      </c>
      <c r="M322" s="15">
        <v>45853</v>
      </c>
      <c r="N322" s="11" t="s">
        <v>11</v>
      </c>
      <c r="O322" s="30" t="s">
        <v>763</v>
      </c>
      <c r="P322" s="8">
        <f t="shared" si="4"/>
        <v>7</v>
      </c>
    </row>
    <row r="323" spans="1:16" s="10" customFormat="1" ht="99.75" x14ac:dyDescent="0.25">
      <c r="A323" s="11" t="s">
        <v>289</v>
      </c>
      <c r="B323" s="11" t="s">
        <v>593</v>
      </c>
      <c r="C323" s="11" t="s">
        <v>29</v>
      </c>
      <c r="D323" s="11" t="s">
        <v>306</v>
      </c>
      <c r="E323" s="11" t="s">
        <v>418</v>
      </c>
      <c r="F323" s="11" t="s">
        <v>409</v>
      </c>
      <c r="G323" s="11" t="s">
        <v>39</v>
      </c>
      <c r="H323" s="11" t="s">
        <v>66</v>
      </c>
      <c r="I323" s="11" t="s">
        <v>473</v>
      </c>
      <c r="J323" s="11" t="s">
        <v>462</v>
      </c>
      <c r="K323" s="11" t="s">
        <v>592</v>
      </c>
      <c r="L323" s="15">
        <v>45839</v>
      </c>
      <c r="M323" s="15">
        <v>46011</v>
      </c>
      <c r="N323" s="11" t="s">
        <v>11</v>
      </c>
      <c r="O323" s="30" t="s">
        <v>763</v>
      </c>
      <c r="P323" s="8">
        <f t="shared" ref="P323:P386" si="5">+MONTH(M323)</f>
        <v>12</v>
      </c>
    </row>
    <row r="324" spans="1:16" s="10" customFormat="1" ht="99.75" x14ac:dyDescent="0.25">
      <c r="A324" s="11" t="s">
        <v>289</v>
      </c>
      <c r="B324" s="11" t="s">
        <v>593</v>
      </c>
      <c r="C324" s="11" t="s">
        <v>29</v>
      </c>
      <c r="D324" s="11" t="s">
        <v>306</v>
      </c>
      <c r="E324" s="11" t="s">
        <v>418</v>
      </c>
      <c r="F324" s="11" t="s">
        <v>409</v>
      </c>
      <c r="G324" s="11" t="s">
        <v>39</v>
      </c>
      <c r="H324" s="11" t="s">
        <v>66</v>
      </c>
      <c r="I324" s="11" t="s">
        <v>473</v>
      </c>
      <c r="J324" s="11" t="s">
        <v>463</v>
      </c>
      <c r="K324" s="11" t="s">
        <v>591</v>
      </c>
      <c r="L324" s="15">
        <v>45659</v>
      </c>
      <c r="M324" s="15">
        <v>45853</v>
      </c>
      <c r="N324" s="11" t="s">
        <v>4</v>
      </c>
      <c r="O324" s="30" t="s">
        <v>763</v>
      </c>
      <c r="P324" s="8">
        <f t="shared" si="5"/>
        <v>7</v>
      </c>
    </row>
    <row r="325" spans="1:16" s="10" customFormat="1" ht="99.75" x14ac:dyDescent="0.25">
      <c r="A325" s="11" t="s">
        <v>289</v>
      </c>
      <c r="B325" s="11" t="s">
        <v>593</v>
      </c>
      <c r="C325" s="11" t="s">
        <v>29</v>
      </c>
      <c r="D325" s="11" t="s">
        <v>306</v>
      </c>
      <c r="E325" s="11" t="s">
        <v>418</v>
      </c>
      <c r="F325" s="11" t="s">
        <v>409</v>
      </c>
      <c r="G325" s="11" t="s">
        <v>39</v>
      </c>
      <c r="H325" s="11" t="s">
        <v>66</v>
      </c>
      <c r="I325" s="11" t="s">
        <v>473</v>
      </c>
      <c r="J325" s="11" t="s">
        <v>464</v>
      </c>
      <c r="K325" s="11" t="s">
        <v>592</v>
      </c>
      <c r="L325" s="15">
        <v>45839</v>
      </c>
      <c r="M325" s="15">
        <v>46011</v>
      </c>
      <c r="N325" s="11" t="s">
        <v>4</v>
      </c>
      <c r="O325" s="30" t="s">
        <v>763</v>
      </c>
      <c r="P325" s="8">
        <f t="shared" si="5"/>
        <v>12</v>
      </c>
    </row>
    <row r="326" spans="1:16" s="10" customFormat="1" ht="99.75" x14ac:dyDescent="0.25">
      <c r="A326" s="11" t="s">
        <v>289</v>
      </c>
      <c r="B326" s="11" t="s">
        <v>593</v>
      </c>
      <c r="C326" s="11" t="s">
        <v>29</v>
      </c>
      <c r="D326" s="11" t="s">
        <v>306</v>
      </c>
      <c r="E326" s="11" t="s">
        <v>418</v>
      </c>
      <c r="F326" s="11" t="s">
        <v>409</v>
      </c>
      <c r="G326" s="11" t="s">
        <v>39</v>
      </c>
      <c r="H326" s="11" t="s">
        <v>66</v>
      </c>
      <c r="I326" s="11" t="s">
        <v>473</v>
      </c>
      <c r="J326" s="11" t="s">
        <v>465</v>
      </c>
      <c r="K326" s="11" t="s">
        <v>591</v>
      </c>
      <c r="L326" s="15">
        <v>45659</v>
      </c>
      <c r="M326" s="15">
        <v>45853</v>
      </c>
      <c r="N326" s="11" t="s">
        <v>5</v>
      </c>
      <c r="O326" s="30" t="s">
        <v>763</v>
      </c>
      <c r="P326" s="8">
        <f t="shared" si="5"/>
        <v>7</v>
      </c>
    </row>
    <row r="327" spans="1:16" s="10" customFormat="1" ht="99.75" x14ac:dyDescent="0.25">
      <c r="A327" s="11" t="s">
        <v>289</v>
      </c>
      <c r="B327" s="11" t="s">
        <v>593</v>
      </c>
      <c r="C327" s="11" t="s">
        <v>29</v>
      </c>
      <c r="D327" s="11" t="s">
        <v>306</v>
      </c>
      <c r="E327" s="11" t="s">
        <v>418</v>
      </c>
      <c r="F327" s="11" t="s">
        <v>409</v>
      </c>
      <c r="G327" s="11" t="s">
        <v>39</v>
      </c>
      <c r="H327" s="11" t="s">
        <v>66</v>
      </c>
      <c r="I327" s="11" t="s">
        <v>473</v>
      </c>
      <c r="J327" s="11" t="s">
        <v>466</v>
      </c>
      <c r="K327" s="11" t="s">
        <v>592</v>
      </c>
      <c r="L327" s="15">
        <v>45839</v>
      </c>
      <c r="M327" s="15">
        <v>46011</v>
      </c>
      <c r="N327" s="11" t="s">
        <v>5</v>
      </c>
      <c r="O327" s="30" t="s">
        <v>763</v>
      </c>
      <c r="P327" s="8">
        <f t="shared" si="5"/>
        <v>12</v>
      </c>
    </row>
    <row r="328" spans="1:16" s="10" customFormat="1" ht="99.75" x14ac:dyDescent="0.25">
      <c r="A328" s="11" t="s">
        <v>289</v>
      </c>
      <c r="B328" s="11" t="s">
        <v>593</v>
      </c>
      <c r="C328" s="11" t="s">
        <v>303</v>
      </c>
      <c r="D328" s="11" t="s">
        <v>306</v>
      </c>
      <c r="E328" s="11" t="s">
        <v>418</v>
      </c>
      <c r="F328" s="11" t="s">
        <v>409</v>
      </c>
      <c r="G328" s="11" t="s">
        <v>39</v>
      </c>
      <c r="H328" s="11" t="s">
        <v>66</v>
      </c>
      <c r="I328" s="11" t="s">
        <v>473</v>
      </c>
      <c r="J328" s="11" t="s">
        <v>596</v>
      </c>
      <c r="K328" s="11" t="s">
        <v>591</v>
      </c>
      <c r="L328" s="15">
        <v>45659</v>
      </c>
      <c r="M328" s="15">
        <v>45853</v>
      </c>
      <c r="N328" s="11" t="s">
        <v>1</v>
      </c>
      <c r="O328" s="30" t="s">
        <v>763</v>
      </c>
      <c r="P328" s="8">
        <f t="shared" si="5"/>
        <v>7</v>
      </c>
    </row>
    <row r="329" spans="1:16" s="10" customFormat="1" ht="99.75" x14ac:dyDescent="0.25">
      <c r="A329" s="11" t="s">
        <v>289</v>
      </c>
      <c r="B329" s="11" t="s">
        <v>593</v>
      </c>
      <c r="C329" s="11" t="s">
        <v>303</v>
      </c>
      <c r="D329" s="11" t="s">
        <v>306</v>
      </c>
      <c r="E329" s="11" t="s">
        <v>418</v>
      </c>
      <c r="F329" s="11" t="s">
        <v>409</v>
      </c>
      <c r="G329" s="11" t="s">
        <v>39</v>
      </c>
      <c r="H329" s="11" t="s">
        <v>66</v>
      </c>
      <c r="I329" s="11" t="s">
        <v>473</v>
      </c>
      <c r="J329" s="11" t="s">
        <v>597</v>
      </c>
      <c r="K329" s="11" t="s">
        <v>592</v>
      </c>
      <c r="L329" s="15">
        <v>45839</v>
      </c>
      <c r="M329" s="15">
        <v>46011</v>
      </c>
      <c r="N329" s="11" t="s">
        <v>1</v>
      </c>
      <c r="O329" s="30" t="s">
        <v>763</v>
      </c>
      <c r="P329" s="8">
        <f t="shared" si="5"/>
        <v>12</v>
      </c>
    </row>
    <row r="330" spans="1:16" s="10" customFormat="1" ht="99.75" x14ac:dyDescent="0.25">
      <c r="A330" s="11" t="s">
        <v>289</v>
      </c>
      <c r="B330" s="11" t="s">
        <v>593</v>
      </c>
      <c r="C330" s="11" t="s">
        <v>303</v>
      </c>
      <c r="D330" s="11" t="s">
        <v>306</v>
      </c>
      <c r="E330" s="11" t="s">
        <v>418</v>
      </c>
      <c r="F330" s="11" t="s">
        <v>409</v>
      </c>
      <c r="G330" s="11" t="s">
        <v>39</v>
      </c>
      <c r="H330" s="11" t="s">
        <v>66</v>
      </c>
      <c r="I330" s="11" t="s">
        <v>473</v>
      </c>
      <c r="J330" s="11" t="s">
        <v>598</v>
      </c>
      <c r="K330" s="11" t="s">
        <v>591</v>
      </c>
      <c r="L330" s="15">
        <v>45659</v>
      </c>
      <c r="M330" s="15">
        <v>45853</v>
      </c>
      <c r="N330" s="11" t="s">
        <v>12</v>
      </c>
      <c r="O330" s="30" t="s">
        <v>763</v>
      </c>
      <c r="P330" s="8">
        <f t="shared" si="5"/>
        <v>7</v>
      </c>
    </row>
    <row r="331" spans="1:16" s="10" customFormat="1" ht="99.75" x14ac:dyDescent="0.25">
      <c r="A331" s="11" t="s">
        <v>289</v>
      </c>
      <c r="B331" s="11" t="s">
        <v>593</v>
      </c>
      <c r="C331" s="11" t="s">
        <v>303</v>
      </c>
      <c r="D331" s="11" t="s">
        <v>306</v>
      </c>
      <c r="E331" s="11" t="s">
        <v>418</v>
      </c>
      <c r="F331" s="11" t="s">
        <v>409</v>
      </c>
      <c r="G331" s="11" t="s">
        <v>39</v>
      </c>
      <c r="H331" s="11" t="s">
        <v>66</v>
      </c>
      <c r="I331" s="11" t="s">
        <v>473</v>
      </c>
      <c r="J331" s="11" t="s">
        <v>599</v>
      </c>
      <c r="K331" s="11" t="s">
        <v>592</v>
      </c>
      <c r="L331" s="15">
        <v>45839</v>
      </c>
      <c r="M331" s="15">
        <v>46011</v>
      </c>
      <c r="N331" s="11" t="s">
        <v>12</v>
      </c>
      <c r="O331" s="30" t="s">
        <v>763</v>
      </c>
      <c r="P331" s="8">
        <f t="shared" si="5"/>
        <v>12</v>
      </c>
    </row>
    <row r="332" spans="1:16" s="10" customFormat="1" ht="99.75" x14ac:dyDescent="0.25">
      <c r="A332" s="11" t="s">
        <v>289</v>
      </c>
      <c r="B332" s="11" t="s">
        <v>290</v>
      </c>
      <c r="C332" s="11" t="s">
        <v>303</v>
      </c>
      <c r="D332" s="11" t="s">
        <v>307</v>
      </c>
      <c r="E332" s="11" t="s">
        <v>422</v>
      </c>
      <c r="F332" s="11" t="s">
        <v>409</v>
      </c>
      <c r="G332" s="11" t="s">
        <v>39</v>
      </c>
      <c r="H332" s="11" t="s">
        <v>66</v>
      </c>
      <c r="I332" s="11" t="s">
        <v>43</v>
      </c>
      <c r="J332" s="11" t="s">
        <v>615</v>
      </c>
      <c r="K332" s="11" t="s">
        <v>600</v>
      </c>
      <c r="L332" s="15">
        <v>45658</v>
      </c>
      <c r="M332" s="15">
        <v>45838</v>
      </c>
      <c r="N332" s="11" t="s">
        <v>6</v>
      </c>
      <c r="O332" s="30" t="s">
        <v>763</v>
      </c>
      <c r="P332" s="8">
        <f t="shared" si="5"/>
        <v>6</v>
      </c>
    </row>
    <row r="333" spans="1:16" s="10" customFormat="1" ht="99.75" x14ac:dyDescent="0.25">
      <c r="A333" s="11" t="s">
        <v>289</v>
      </c>
      <c r="B333" s="11" t="s">
        <v>290</v>
      </c>
      <c r="C333" s="11" t="s">
        <v>303</v>
      </c>
      <c r="D333" s="11" t="s">
        <v>307</v>
      </c>
      <c r="E333" s="11" t="s">
        <v>422</v>
      </c>
      <c r="F333" s="11" t="s">
        <v>409</v>
      </c>
      <c r="G333" s="11" t="s">
        <v>39</v>
      </c>
      <c r="H333" s="11" t="s">
        <v>66</v>
      </c>
      <c r="I333" s="11" t="s">
        <v>43</v>
      </c>
      <c r="J333" s="11" t="s">
        <v>616</v>
      </c>
      <c r="K333" s="11" t="s">
        <v>689</v>
      </c>
      <c r="L333" s="15">
        <v>45839</v>
      </c>
      <c r="M333" s="15">
        <v>46021</v>
      </c>
      <c r="N333" s="11" t="s">
        <v>6</v>
      </c>
      <c r="O333" s="30" t="s">
        <v>763</v>
      </c>
      <c r="P333" s="8">
        <f t="shared" si="5"/>
        <v>12</v>
      </c>
    </row>
    <row r="334" spans="1:16" s="10" customFormat="1" ht="99.75" x14ac:dyDescent="0.25">
      <c r="A334" s="11" t="s">
        <v>289</v>
      </c>
      <c r="B334" s="11" t="s">
        <v>290</v>
      </c>
      <c r="C334" s="11" t="s">
        <v>303</v>
      </c>
      <c r="D334" s="11" t="s">
        <v>307</v>
      </c>
      <c r="E334" s="11" t="s">
        <v>422</v>
      </c>
      <c r="F334" s="11" t="s">
        <v>409</v>
      </c>
      <c r="G334" s="11" t="s">
        <v>39</v>
      </c>
      <c r="H334" s="11" t="s">
        <v>66</v>
      </c>
      <c r="I334" s="11" t="s">
        <v>43</v>
      </c>
      <c r="J334" s="11" t="s">
        <v>617</v>
      </c>
      <c r="K334" s="11" t="s">
        <v>600</v>
      </c>
      <c r="L334" s="15">
        <v>45658</v>
      </c>
      <c r="M334" s="15">
        <v>45838</v>
      </c>
      <c r="N334" s="11" t="s">
        <v>8</v>
      </c>
      <c r="O334" s="30" t="s">
        <v>763</v>
      </c>
      <c r="P334" s="8">
        <f t="shared" si="5"/>
        <v>6</v>
      </c>
    </row>
    <row r="335" spans="1:16" s="10" customFormat="1" ht="99.75" x14ac:dyDescent="0.25">
      <c r="A335" s="11" t="s">
        <v>289</v>
      </c>
      <c r="B335" s="11" t="s">
        <v>290</v>
      </c>
      <c r="C335" s="11" t="s">
        <v>303</v>
      </c>
      <c r="D335" s="11" t="s">
        <v>307</v>
      </c>
      <c r="E335" s="11" t="s">
        <v>422</v>
      </c>
      <c r="F335" s="11" t="s">
        <v>409</v>
      </c>
      <c r="G335" s="11" t="s">
        <v>39</v>
      </c>
      <c r="H335" s="11" t="s">
        <v>66</v>
      </c>
      <c r="I335" s="11" t="s">
        <v>43</v>
      </c>
      <c r="J335" s="11" t="s">
        <v>618</v>
      </c>
      <c r="K335" s="11" t="s">
        <v>689</v>
      </c>
      <c r="L335" s="15">
        <v>45839</v>
      </c>
      <c r="M335" s="15">
        <v>46021</v>
      </c>
      <c r="N335" s="11" t="s">
        <v>8</v>
      </c>
      <c r="O335" s="30" t="s">
        <v>763</v>
      </c>
      <c r="P335" s="8">
        <f t="shared" si="5"/>
        <v>12</v>
      </c>
    </row>
    <row r="336" spans="1:16" s="10" customFormat="1" ht="99.75" x14ac:dyDescent="0.25">
      <c r="A336" s="11" t="s">
        <v>289</v>
      </c>
      <c r="B336" s="11" t="s">
        <v>290</v>
      </c>
      <c r="C336" s="11" t="s">
        <v>303</v>
      </c>
      <c r="D336" s="11" t="s">
        <v>307</v>
      </c>
      <c r="E336" s="11" t="s">
        <v>422</v>
      </c>
      <c r="F336" s="11" t="s">
        <v>409</v>
      </c>
      <c r="G336" s="11" t="s">
        <v>39</v>
      </c>
      <c r="H336" s="11" t="s">
        <v>66</v>
      </c>
      <c r="I336" s="11" t="s">
        <v>43</v>
      </c>
      <c r="J336" s="11" t="s">
        <v>619</v>
      </c>
      <c r="K336" s="11" t="s">
        <v>600</v>
      </c>
      <c r="L336" s="15">
        <v>45658</v>
      </c>
      <c r="M336" s="15">
        <v>45838</v>
      </c>
      <c r="N336" s="11" t="s">
        <v>12</v>
      </c>
      <c r="O336" s="30" t="s">
        <v>763</v>
      </c>
      <c r="P336" s="8">
        <f t="shared" si="5"/>
        <v>6</v>
      </c>
    </row>
    <row r="337" spans="1:16" s="10" customFormat="1" ht="99.75" x14ac:dyDescent="0.25">
      <c r="A337" s="11" t="s">
        <v>289</v>
      </c>
      <c r="B337" s="11" t="s">
        <v>290</v>
      </c>
      <c r="C337" s="11" t="s">
        <v>303</v>
      </c>
      <c r="D337" s="11" t="s">
        <v>307</v>
      </c>
      <c r="E337" s="11" t="s">
        <v>422</v>
      </c>
      <c r="F337" s="11" t="s">
        <v>409</v>
      </c>
      <c r="G337" s="11" t="s">
        <v>39</v>
      </c>
      <c r="H337" s="11" t="s">
        <v>66</v>
      </c>
      <c r="I337" s="11" t="s">
        <v>43</v>
      </c>
      <c r="J337" s="11" t="s">
        <v>620</v>
      </c>
      <c r="K337" s="11" t="s">
        <v>689</v>
      </c>
      <c r="L337" s="15">
        <v>45839</v>
      </c>
      <c r="M337" s="15">
        <v>46021</v>
      </c>
      <c r="N337" s="11" t="s">
        <v>12</v>
      </c>
      <c r="O337" s="30" t="s">
        <v>763</v>
      </c>
      <c r="P337" s="8">
        <f t="shared" si="5"/>
        <v>12</v>
      </c>
    </row>
    <row r="338" spans="1:16" s="10" customFormat="1" ht="99.75" x14ac:dyDescent="0.25">
      <c r="A338" s="11" t="s">
        <v>289</v>
      </c>
      <c r="B338" s="11" t="s">
        <v>290</v>
      </c>
      <c r="C338" s="11" t="s">
        <v>303</v>
      </c>
      <c r="D338" s="11" t="s">
        <v>307</v>
      </c>
      <c r="E338" s="11" t="s">
        <v>422</v>
      </c>
      <c r="F338" s="11" t="s">
        <v>409</v>
      </c>
      <c r="G338" s="11" t="s">
        <v>39</v>
      </c>
      <c r="H338" s="11" t="s">
        <v>66</v>
      </c>
      <c r="I338" s="11" t="s">
        <v>43</v>
      </c>
      <c r="J338" s="11" t="s">
        <v>621</v>
      </c>
      <c r="K338" s="11" t="s">
        <v>600</v>
      </c>
      <c r="L338" s="15">
        <v>45658</v>
      </c>
      <c r="M338" s="15">
        <v>45838</v>
      </c>
      <c r="N338" s="11" t="s">
        <v>534</v>
      </c>
      <c r="O338" s="30" t="s">
        <v>763</v>
      </c>
      <c r="P338" s="8">
        <f t="shared" si="5"/>
        <v>6</v>
      </c>
    </row>
    <row r="339" spans="1:16" s="10" customFormat="1" ht="99.75" x14ac:dyDescent="0.25">
      <c r="A339" s="11" t="s">
        <v>289</v>
      </c>
      <c r="B339" s="11" t="s">
        <v>290</v>
      </c>
      <c r="C339" s="11" t="s">
        <v>303</v>
      </c>
      <c r="D339" s="11" t="s">
        <v>307</v>
      </c>
      <c r="E339" s="11" t="s">
        <v>422</v>
      </c>
      <c r="F339" s="11" t="s">
        <v>409</v>
      </c>
      <c r="G339" s="11" t="s">
        <v>39</v>
      </c>
      <c r="H339" s="11" t="s">
        <v>66</v>
      </c>
      <c r="I339" s="11" t="s">
        <v>43</v>
      </c>
      <c r="J339" s="11" t="s">
        <v>622</v>
      </c>
      <c r="K339" s="11" t="s">
        <v>689</v>
      </c>
      <c r="L339" s="15">
        <v>45839</v>
      </c>
      <c r="M339" s="15">
        <v>46021</v>
      </c>
      <c r="N339" s="11" t="s">
        <v>534</v>
      </c>
      <c r="O339" s="30" t="s">
        <v>763</v>
      </c>
      <c r="P339" s="8">
        <f t="shared" si="5"/>
        <v>12</v>
      </c>
    </row>
    <row r="340" spans="1:16" s="10" customFormat="1" ht="99.75" x14ac:dyDescent="0.25">
      <c r="A340" s="11" t="s">
        <v>289</v>
      </c>
      <c r="B340" s="11" t="s">
        <v>290</v>
      </c>
      <c r="C340" s="11" t="s">
        <v>303</v>
      </c>
      <c r="D340" s="11" t="s">
        <v>307</v>
      </c>
      <c r="E340" s="11" t="s">
        <v>422</v>
      </c>
      <c r="F340" s="11" t="s">
        <v>409</v>
      </c>
      <c r="G340" s="11" t="s">
        <v>39</v>
      </c>
      <c r="H340" s="11" t="s">
        <v>66</v>
      </c>
      <c r="I340" s="11" t="s">
        <v>43</v>
      </c>
      <c r="J340" s="11" t="s">
        <v>688</v>
      </c>
      <c r="K340" s="11" t="s">
        <v>600</v>
      </c>
      <c r="L340" s="15">
        <v>45658</v>
      </c>
      <c r="M340" s="15">
        <v>45838</v>
      </c>
      <c r="N340" s="11" t="s">
        <v>9</v>
      </c>
      <c r="O340" s="30" t="s">
        <v>763</v>
      </c>
      <c r="P340" s="8">
        <f t="shared" si="5"/>
        <v>6</v>
      </c>
    </row>
    <row r="341" spans="1:16" s="10" customFormat="1" ht="99.75" x14ac:dyDescent="0.25">
      <c r="A341" s="11" t="s">
        <v>289</v>
      </c>
      <c r="B341" s="11" t="s">
        <v>290</v>
      </c>
      <c r="C341" s="11" t="s">
        <v>303</v>
      </c>
      <c r="D341" s="11" t="s">
        <v>307</v>
      </c>
      <c r="E341" s="11" t="s">
        <v>422</v>
      </c>
      <c r="F341" s="11" t="s">
        <v>409</v>
      </c>
      <c r="G341" s="11" t="s">
        <v>39</v>
      </c>
      <c r="H341" s="11" t="s">
        <v>66</v>
      </c>
      <c r="I341" s="11" t="s">
        <v>43</v>
      </c>
      <c r="J341" s="11" t="s">
        <v>623</v>
      </c>
      <c r="K341" s="11" t="s">
        <v>689</v>
      </c>
      <c r="L341" s="15">
        <v>45839</v>
      </c>
      <c r="M341" s="15">
        <v>46021</v>
      </c>
      <c r="N341" s="11" t="s">
        <v>9</v>
      </c>
      <c r="O341" s="30" t="s">
        <v>763</v>
      </c>
      <c r="P341" s="8">
        <f t="shared" si="5"/>
        <v>12</v>
      </c>
    </row>
    <row r="342" spans="1:16" s="10" customFormat="1" ht="99.75" x14ac:dyDescent="0.25">
      <c r="A342" s="11" t="s">
        <v>289</v>
      </c>
      <c r="B342" s="11" t="s">
        <v>290</v>
      </c>
      <c r="C342" s="11" t="s">
        <v>303</v>
      </c>
      <c r="D342" s="11" t="s">
        <v>307</v>
      </c>
      <c r="E342" s="11" t="s">
        <v>422</v>
      </c>
      <c r="F342" s="11" t="s">
        <v>409</v>
      </c>
      <c r="G342" s="11" t="s">
        <v>39</v>
      </c>
      <c r="H342" s="11" t="s">
        <v>66</v>
      </c>
      <c r="I342" s="11" t="s">
        <v>43</v>
      </c>
      <c r="J342" s="11" t="s">
        <v>624</v>
      </c>
      <c r="K342" s="11" t="s">
        <v>600</v>
      </c>
      <c r="L342" s="15">
        <v>45658</v>
      </c>
      <c r="M342" s="15">
        <v>45838</v>
      </c>
      <c r="N342" s="11" t="s">
        <v>11</v>
      </c>
      <c r="O342" s="30" t="s">
        <v>763</v>
      </c>
      <c r="P342" s="8">
        <f t="shared" si="5"/>
        <v>6</v>
      </c>
    </row>
    <row r="343" spans="1:16" s="10" customFormat="1" ht="99.75" x14ac:dyDescent="0.25">
      <c r="A343" s="11" t="s">
        <v>289</v>
      </c>
      <c r="B343" s="11" t="s">
        <v>290</v>
      </c>
      <c r="C343" s="11" t="s">
        <v>303</v>
      </c>
      <c r="D343" s="11" t="s">
        <v>307</v>
      </c>
      <c r="E343" s="11" t="s">
        <v>422</v>
      </c>
      <c r="F343" s="11" t="s">
        <v>409</v>
      </c>
      <c r="G343" s="11" t="s">
        <v>39</v>
      </c>
      <c r="H343" s="11" t="s">
        <v>66</v>
      </c>
      <c r="I343" s="11" t="s">
        <v>43</v>
      </c>
      <c r="J343" s="11" t="s">
        <v>625</v>
      </c>
      <c r="K343" s="11" t="s">
        <v>689</v>
      </c>
      <c r="L343" s="15">
        <v>45839</v>
      </c>
      <c r="M343" s="15">
        <v>46021</v>
      </c>
      <c r="N343" s="11" t="s">
        <v>11</v>
      </c>
      <c r="O343" s="30" t="s">
        <v>763</v>
      </c>
      <c r="P343" s="8">
        <f t="shared" si="5"/>
        <v>12</v>
      </c>
    </row>
    <row r="344" spans="1:16" s="10" customFormat="1" ht="99.75" x14ac:dyDescent="0.25">
      <c r="A344" s="11" t="s">
        <v>289</v>
      </c>
      <c r="B344" s="11" t="s">
        <v>290</v>
      </c>
      <c r="C344" s="11" t="s">
        <v>29</v>
      </c>
      <c r="D344" s="11" t="s">
        <v>307</v>
      </c>
      <c r="E344" s="11" t="s">
        <v>422</v>
      </c>
      <c r="F344" s="11" t="s">
        <v>409</v>
      </c>
      <c r="G344" s="11" t="s">
        <v>39</v>
      </c>
      <c r="H344" s="11" t="s">
        <v>66</v>
      </c>
      <c r="I344" s="11" t="s">
        <v>525</v>
      </c>
      <c r="J344" s="11" t="s">
        <v>628</v>
      </c>
      <c r="K344" s="11" t="s">
        <v>517</v>
      </c>
      <c r="L344" s="15">
        <v>45658</v>
      </c>
      <c r="M344" s="15">
        <v>45752</v>
      </c>
      <c r="N344" s="11" t="s">
        <v>8</v>
      </c>
      <c r="O344" s="30" t="s">
        <v>763</v>
      </c>
      <c r="P344" s="8">
        <f t="shared" si="5"/>
        <v>4</v>
      </c>
    </row>
    <row r="345" spans="1:16" s="10" customFormat="1" ht="99.75" x14ac:dyDescent="0.25">
      <c r="A345" s="11" t="s">
        <v>289</v>
      </c>
      <c r="B345" s="11" t="s">
        <v>290</v>
      </c>
      <c r="C345" s="11" t="s">
        <v>29</v>
      </c>
      <c r="D345" s="11" t="s">
        <v>307</v>
      </c>
      <c r="E345" s="11" t="s">
        <v>422</v>
      </c>
      <c r="F345" s="11" t="s">
        <v>409</v>
      </c>
      <c r="G345" s="11" t="s">
        <v>39</v>
      </c>
      <c r="H345" s="11" t="s">
        <v>66</v>
      </c>
      <c r="I345" s="11" t="s">
        <v>525</v>
      </c>
      <c r="J345" s="11" t="s">
        <v>629</v>
      </c>
      <c r="K345" s="11" t="s">
        <v>518</v>
      </c>
      <c r="L345" s="15">
        <v>45748</v>
      </c>
      <c r="M345" s="15">
        <v>45843</v>
      </c>
      <c r="N345" s="11" t="s">
        <v>8</v>
      </c>
      <c r="O345" s="30" t="s">
        <v>763</v>
      </c>
      <c r="P345" s="8">
        <f t="shared" si="5"/>
        <v>7</v>
      </c>
    </row>
    <row r="346" spans="1:16" s="10" customFormat="1" ht="99.75" x14ac:dyDescent="0.25">
      <c r="A346" s="11" t="s">
        <v>289</v>
      </c>
      <c r="B346" s="11" t="s">
        <v>290</v>
      </c>
      <c r="C346" s="11" t="s">
        <v>29</v>
      </c>
      <c r="D346" s="11" t="s">
        <v>307</v>
      </c>
      <c r="E346" s="11" t="s">
        <v>422</v>
      </c>
      <c r="F346" s="11" t="s">
        <v>409</v>
      </c>
      <c r="G346" s="11" t="s">
        <v>39</v>
      </c>
      <c r="H346" s="11" t="s">
        <v>66</v>
      </c>
      <c r="I346" s="11" t="s">
        <v>525</v>
      </c>
      <c r="J346" s="11" t="s">
        <v>630</v>
      </c>
      <c r="K346" s="11" t="s">
        <v>519</v>
      </c>
      <c r="L346" s="15">
        <v>45839</v>
      </c>
      <c r="M346" s="15">
        <v>45937</v>
      </c>
      <c r="N346" s="11" t="s">
        <v>8</v>
      </c>
      <c r="O346" s="30" t="s">
        <v>763</v>
      </c>
      <c r="P346" s="8">
        <f t="shared" si="5"/>
        <v>10</v>
      </c>
    </row>
    <row r="347" spans="1:16" s="10" customFormat="1" ht="99.75" x14ac:dyDescent="0.25">
      <c r="A347" s="11" t="s">
        <v>289</v>
      </c>
      <c r="B347" s="11" t="s">
        <v>290</v>
      </c>
      <c r="C347" s="11" t="s">
        <v>29</v>
      </c>
      <c r="D347" s="11" t="s">
        <v>307</v>
      </c>
      <c r="E347" s="11" t="s">
        <v>422</v>
      </c>
      <c r="F347" s="11" t="s">
        <v>409</v>
      </c>
      <c r="G347" s="11" t="s">
        <v>39</v>
      </c>
      <c r="H347" s="11" t="s">
        <v>66</v>
      </c>
      <c r="I347" s="11" t="s">
        <v>525</v>
      </c>
      <c r="J347" s="11" t="s">
        <v>631</v>
      </c>
      <c r="K347" s="11" t="s">
        <v>520</v>
      </c>
      <c r="L347" s="15">
        <v>45931</v>
      </c>
      <c r="M347" s="15">
        <v>46030</v>
      </c>
      <c r="N347" s="11" t="s">
        <v>8</v>
      </c>
      <c r="O347" s="30" t="s">
        <v>763</v>
      </c>
      <c r="P347" s="8">
        <f t="shared" si="5"/>
        <v>1</v>
      </c>
    </row>
    <row r="348" spans="1:16" s="10" customFormat="1" ht="99.75" x14ac:dyDescent="0.25">
      <c r="A348" s="11" t="s">
        <v>289</v>
      </c>
      <c r="B348" s="11" t="s">
        <v>290</v>
      </c>
      <c r="C348" s="11" t="s">
        <v>29</v>
      </c>
      <c r="D348" s="11" t="s">
        <v>307</v>
      </c>
      <c r="E348" s="11" t="s">
        <v>422</v>
      </c>
      <c r="F348" s="11" t="s">
        <v>409</v>
      </c>
      <c r="G348" s="11" t="s">
        <v>39</v>
      </c>
      <c r="H348" s="11" t="s">
        <v>66</v>
      </c>
      <c r="I348" s="11" t="s">
        <v>525</v>
      </c>
      <c r="J348" s="11" t="s">
        <v>632</v>
      </c>
      <c r="K348" s="11" t="s">
        <v>517</v>
      </c>
      <c r="L348" s="15">
        <v>45658</v>
      </c>
      <c r="M348" s="15">
        <v>45752</v>
      </c>
      <c r="N348" s="11" t="s">
        <v>0</v>
      </c>
      <c r="O348" s="30" t="s">
        <v>763</v>
      </c>
      <c r="P348" s="8">
        <f t="shared" si="5"/>
        <v>4</v>
      </c>
    </row>
    <row r="349" spans="1:16" s="10" customFormat="1" ht="99.75" x14ac:dyDescent="0.25">
      <c r="A349" s="11" t="s">
        <v>289</v>
      </c>
      <c r="B349" s="11" t="s">
        <v>290</v>
      </c>
      <c r="C349" s="11" t="s">
        <v>29</v>
      </c>
      <c r="D349" s="11" t="s">
        <v>307</v>
      </c>
      <c r="E349" s="11" t="s">
        <v>422</v>
      </c>
      <c r="F349" s="11" t="s">
        <v>409</v>
      </c>
      <c r="G349" s="11" t="s">
        <v>39</v>
      </c>
      <c r="H349" s="11" t="s">
        <v>66</v>
      </c>
      <c r="I349" s="11" t="s">
        <v>525</v>
      </c>
      <c r="J349" s="11" t="s">
        <v>633</v>
      </c>
      <c r="K349" s="11" t="s">
        <v>518</v>
      </c>
      <c r="L349" s="15">
        <v>45748</v>
      </c>
      <c r="M349" s="15">
        <v>45843</v>
      </c>
      <c r="N349" s="11" t="s">
        <v>0</v>
      </c>
      <c r="O349" s="30" t="s">
        <v>763</v>
      </c>
      <c r="P349" s="8">
        <f t="shared" si="5"/>
        <v>7</v>
      </c>
    </row>
    <row r="350" spans="1:16" s="10" customFormat="1" ht="99.75" x14ac:dyDescent="0.25">
      <c r="A350" s="11" t="s">
        <v>289</v>
      </c>
      <c r="B350" s="11" t="s">
        <v>290</v>
      </c>
      <c r="C350" s="11" t="s">
        <v>29</v>
      </c>
      <c r="D350" s="11" t="s">
        <v>307</v>
      </c>
      <c r="E350" s="11" t="s">
        <v>422</v>
      </c>
      <c r="F350" s="11" t="s">
        <v>409</v>
      </c>
      <c r="G350" s="11" t="s">
        <v>39</v>
      </c>
      <c r="H350" s="11" t="s">
        <v>66</v>
      </c>
      <c r="I350" s="11" t="s">
        <v>525</v>
      </c>
      <c r="J350" s="11" t="s">
        <v>634</v>
      </c>
      <c r="K350" s="11" t="s">
        <v>519</v>
      </c>
      <c r="L350" s="15">
        <v>45839</v>
      </c>
      <c r="M350" s="15">
        <v>45937</v>
      </c>
      <c r="N350" s="11" t="s">
        <v>0</v>
      </c>
      <c r="O350" s="30" t="s">
        <v>763</v>
      </c>
      <c r="P350" s="8">
        <f t="shared" si="5"/>
        <v>10</v>
      </c>
    </row>
    <row r="351" spans="1:16" s="10" customFormat="1" ht="99.75" x14ac:dyDescent="0.25">
      <c r="A351" s="11" t="s">
        <v>289</v>
      </c>
      <c r="B351" s="11" t="s">
        <v>290</v>
      </c>
      <c r="C351" s="11" t="s">
        <v>29</v>
      </c>
      <c r="D351" s="11" t="s">
        <v>307</v>
      </c>
      <c r="E351" s="11" t="s">
        <v>422</v>
      </c>
      <c r="F351" s="11" t="s">
        <v>409</v>
      </c>
      <c r="G351" s="11" t="s">
        <v>39</v>
      </c>
      <c r="H351" s="11" t="s">
        <v>66</v>
      </c>
      <c r="I351" s="11" t="s">
        <v>525</v>
      </c>
      <c r="J351" s="11" t="s">
        <v>635</v>
      </c>
      <c r="K351" s="11" t="s">
        <v>520</v>
      </c>
      <c r="L351" s="15">
        <v>45931</v>
      </c>
      <c r="M351" s="15">
        <v>46030</v>
      </c>
      <c r="N351" s="11" t="s">
        <v>0</v>
      </c>
      <c r="O351" s="30" t="s">
        <v>763</v>
      </c>
      <c r="P351" s="8">
        <f t="shared" si="5"/>
        <v>1</v>
      </c>
    </row>
    <row r="352" spans="1:16" s="10" customFormat="1" ht="99.75" x14ac:dyDescent="0.25">
      <c r="A352" s="11" t="s">
        <v>289</v>
      </c>
      <c r="B352" s="11" t="s">
        <v>290</v>
      </c>
      <c r="C352" s="11" t="s">
        <v>29</v>
      </c>
      <c r="D352" s="11" t="s">
        <v>307</v>
      </c>
      <c r="E352" s="11" t="s">
        <v>422</v>
      </c>
      <c r="F352" s="11" t="s">
        <v>409</v>
      </c>
      <c r="G352" s="11" t="s">
        <v>39</v>
      </c>
      <c r="H352" s="11" t="s">
        <v>66</v>
      </c>
      <c r="I352" s="11" t="s">
        <v>525</v>
      </c>
      <c r="J352" s="11" t="s">
        <v>636</v>
      </c>
      <c r="K352" s="11" t="s">
        <v>517</v>
      </c>
      <c r="L352" s="15">
        <v>45658</v>
      </c>
      <c r="M352" s="15">
        <v>45752</v>
      </c>
      <c r="N352" s="11" t="s">
        <v>12</v>
      </c>
      <c r="O352" s="30" t="s">
        <v>763</v>
      </c>
      <c r="P352" s="8">
        <f t="shared" si="5"/>
        <v>4</v>
      </c>
    </row>
    <row r="353" spans="1:16" s="10" customFormat="1" ht="99.75" x14ac:dyDescent="0.25">
      <c r="A353" s="11" t="s">
        <v>289</v>
      </c>
      <c r="B353" s="11" t="s">
        <v>290</v>
      </c>
      <c r="C353" s="11" t="s">
        <v>29</v>
      </c>
      <c r="D353" s="11" t="s">
        <v>307</v>
      </c>
      <c r="E353" s="11" t="s">
        <v>422</v>
      </c>
      <c r="F353" s="11" t="s">
        <v>409</v>
      </c>
      <c r="G353" s="11" t="s">
        <v>39</v>
      </c>
      <c r="H353" s="11" t="s">
        <v>66</v>
      </c>
      <c r="I353" s="11" t="s">
        <v>525</v>
      </c>
      <c r="J353" s="11" t="s">
        <v>637</v>
      </c>
      <c r="K353" s="11" t="s">
        <v>518</v>
      </c>
      <c r="L353" s="15">
        <v>45748</v>
      </c>
      <c r="M353" s="15">
        <v>45843</v>
      </c>
      <c r="N353" s="11" t="s">
        <v>12</v>
      </c>
      <c r="O353" s="30" t="s">
        <v>763</v>
      </c>
      <c r="P353" s="8">
        <f t="shared" si="5"/>
        <v>7</v>
      </c>
    </row>
    <row r="354" spans="1:16" s="10" customFormat="1" ht="99.75" x14ac:dyDescent="0.25">
      <c r="A354" s="11" t="s">
        <v>289</v>
      </c>
      <c r="B354" s="11" t="s">
        <v>290</v>
      </c>
      <c r="C354" s="11" t="s">
        <v>29</v>
      </c>
      <c r="D354" s="11" t="s">
        <v>307</v>
      </c>
      <c r="E354" s="11" t="s">
        <v>422</v>
      </c>
      <c r="F354" s="11" t="s">
        <v>409</v>
      </c>
      <c r="G354" s="11" t="s">
        <v>39</v>
      </c>
      <c r="H354" s="11" t="s">
        <v>66</v>
      </c>
      <c r="I354" s="11" t="s">
        <v>525</v>
      </c>
      <c r="J354" s="11" t="s">
        <v>638</v>
      </c>
      <c r="K354" s="11" t="s">
        <v>519</v>
      </c>
      <c r="L354" s="15">
        <v>45839</v>
      </c>
      <c r="M354" s="15">
        <v>45937</v>
      </c>
      <c r="N354" s="11" t="s">
        <v>12</v>
      </c>
      <c r="O354" s="30" t="s">
        <v>763</v>
      </c>
      <c r="P354" s="8">
        <f t="shared" si="5"/>
        <v>10</v>
      </c>
    </row>
    <row r="355" spans="1:16" s="10" customFormat="1" ht="99.75" x14ac:dyDescent="0.25">
      <c r="A355" s="11" t="s">
        <v>289</v>
      </c>
      <c r="B355" s="11" t="s">
        <v>290</v>
      </c>
      <c r="C355" s="11" t="s">
        <v>29</v>
      </c>
      <c r="D355" s="11" t="s">
        <v>307</v>
      </c>
      <c r="E355" s="11" t="s">
        <v>422</v>
      </c>
      <c r="F355" s="11" t="s">
        <v>409</v>
      </c>
      <c r="G355" s="11" t="s">
        <v>39</v>
      </c>
      <c r="H355" s="11" t="s">
        <v>66</v>
      </c>
      <c r="I355" s="11" t="s">
        <v>525</v>
      </c>
      <c r="J355" s="11" t="s">
        <v>639</v>
      </c>
      <c r="K355" s="11" t="s">
        <v>520</v>
      </c>
      <c r="L355" s="15">
        <v>45931</v>
      </c>
      <c r="M355" s="15">
        <v>46030</v>
      </c>
      <c r="N355" s="11" t="s">
        <v>12</v>
      </c>
      <c r="O355" s="30" t="s">
        <v>763</v>
      </c>
      <c r="P355" s="8">
        <f t="shared" si="5"/>
        <v>1</v>
      </c>
    </row>
    <row r="356" spans="1:16" s="10" customFormat="1" ht="99.75" x14ac:dyDescent="0.25">
      <c r="A356" s="11" t="s">
        <v>289</v>
      </c>
      <c r="B356" s="11" t="s">
        <v>290</v>
      </c>
      <c r="C356" s="11" t="s">
        <v>29</v>
      </c>
      <c r="D356" s="11" t="s">
        <v>307</v>
      </c>
      <c r="E356" s="11" t="s">
        <v>422</v>
      </c>
      <c r="F356" s="11" t="s">
        <v>409</v>
      </c>
      <c r="G356" s="11" t="s">
        <v>39</v>
      </c>
      <c r="H356" s="11" t="s">
        <v>66</v>
      </c>
      <c r="I356" s="11" t="s">
        <v>525</v>
      </c>
      <c r="J356" s="11" t="s">
        <v>640</v>
      </c>
      <c r="K356" s="11" t="s">
        <v>517</v>
      </c>
      <c r="L356" s="15">
        <v>45658</v>
      </c>
      <c r="M356" s="15">
        <v>45752</v>
      </c>
      <c r="N356" s="11" t="s">
        <v>13</v>
      </c>
      <c r="O356" s="30" t="s">
        <v>763</v>
      </c>
      <c r="P356" s="8">
        <f t="shared" si="5"/>
        <v>4</v>
      </c>
    </row>
    <row r="357" spans="1:16" s="10" customFormat="1" ht="99.75" x14ac:dyDescent="0.25">
      <c r="A357" s="11" t="s">
        <v>289</v>
      </c>
      <c r="B357" s="11" t="s">
        <v>290</v>
      </c>
      <c r="C357" s="11" t="s">
        <v>29</v>
      </c>
      <c r="D357" s="11" t="s">
        <v>307</v>
      </c>
      <c r="E357" s="11" t="s">
        <v>422</v>
      </c>
      <c r="F357" s="11" t="s">
        <v>409</v>
      </c>
      <c r="G357" s="11" t="s">
        <v>39</v>
      </c>
      <c r="H357" s="11" t="s">
        <v>66</v>
      </c>
      <c r="I357" s="11" t="s">
        <v>525</v>
      </c>
      <c r="J357" s="11" t="s">
        <v>641</v>
      </c>
      <c r="K357" s="11" t="s">
        <v>518</v>
      </c>
      <c r="L357" s="15">
        <v>45748</v>
      </c>
      <c r="M357" s="15">
        <v>45843</v>
      </c>
      <c r="N357" s="11" t="s">
        <v>13</v>
      </c>
      <c r="O357" s="30" t="s">
        <v>763</v>
      </c>
      <c r="P357" s="8">
        <f t="shared" si="5"/>
        <v>7</v>
      </c>
    </row>
    <row r="358" spans="1:16" s="10" customFormat="1" ht="99.75" x14ac:dyDescent="0.25">
      <c r="A358" s="11" t="s">
        <v>289</v>
      </c>
      <c r="B358" s="11" t="s">
        <v>290</v>
      </c>
      <c r="C358" s="11" t="s">
        <v>29</v>
      </c>
      <c r="D358" s="11" t="s">
        <v>307</v>
      </c>
      <c r="E358" s="11" t="s">
        <v>422</v>
      </c>
      <c r="F358" s="11" t="s">
        <v>409</v>
      </c>
      <c r="G358" s="11" t="s">
        <v>39</v>
      </c>
      <c r="H358" s="11" t="s">
        <v>66</v>
      </c>
      <c r="I358" s="11" t="s">
        <v>525</v>
      </c>
      <c r="J358" s="11" t="s">
        <v>642</v>
      </c>
      <c r="K358" s="11" t="s">
        <v>519</v>
      </c>
      <c r="L358" s="15">
        <v>45839</v>
      </c>
      <c r="M358" s="15">
        <v>45937</v>
      </c>
      <c r="N358" s="11" t="s">
        <v>13</v>
      </c>
      <c r="O358" s="30" t="s">
        <v>763</v>
      </c>
      <c r="P358" s="8">
        <f t="shared" si="5"/>
        <v>10</v>
      </c>
    </row>
    <row r="359" spans="1:16" s="10" customFormat="1" ht="99.75" x14ac:dyDescent="0.25">
      <c r="A359" s="11" t="s">
        <v>289</v>
      </c>
      <c r="B359" s="11" t="s">
        <v>290</v>
      </c>
      <c r="C359" s="11" t="s">
        <v>29</v>
      </c>
      <c r="D359" s="11" t="s">
        <v>307</v>
      </c>
      <c r="E359" s="11" t="s">
        <v>422</v>
      </c>
      <c r="F359" s="11" t="s">
        <v>409</v>
      </c>
      <c r="G359" s="11" t="s">
        <v>39</v>
      </c>
      <c r="H359" s="11" t="s">
        <v>66</v>
      </c>
      <c r="I359" s="11" t="s">
        <v>525</v>
      </c>
      <c r="J359" s="11" t="s">
        <v>643</v>
      </c>
      <c r="K359" s="11" t="s">
        <v>520</v>
      </c>
      <c r="L359" s="15">
        <v>45931</v>
      </c>
      <c r="M359" s="15">
        <v>46030</v>
      </c>
      <c r="N359" s="11" t="s">
        <v>13</v>
      </c>
      <c r="O359" s="30" t="s">
        <v>763</v>
      </c>
      <c r="P359" s="8">
        <f t="shared" si="5"/>
        <v>1</v>
      </c>
    </row>
    <row r="360" spans="1:16" s="10" customFormat="1" ht="99.75" x14ac:dyDescent="0.25">
      <c r="A360" s="11" t="s">
        <v>289</v>
      </c>
      <c r="B360" s="11" t="s">
        <v>290</v>
      </c>
      <c r="C360" s="11" t="s">
        <v>29</v>
      </c>
      <c r="D360" s="11" t="s">
        <v>307</v>
      </c>
      <c r="E360" s="11" t="s">
        <v>422</v>
      </c>
      <c r="F360" s="11" t="s">
        <v>409</v>
      </c>
      <c r="G360" s="11" t="s">
        <v>39</v>
      </c>
      <c r="H360" s="11" t="s">
        <v>66</v>
      </c>
      <c r="I360" s="11" t="s">
        <v>525</v>
      </c>
      <c r="J360" s="11" t="s">
        <v>644</v>
      </c>
      <c r="K360" s="11" t="s">
        <v>517</v>
      </c>
      <c r="L360" s="15">
        <v>45658</v>
      </c>
      <c r="M360" s="15">
        <v>45752</v>
      </c>
      <c r="N360" s="11" t="s">
        <v>7</v>
      </c>
      <c r="O360" s="30" t="s">
        <v>763</v>
      </c>
      <c r="P360" s="8">
        <f t="shared" si="5"/>
        <v>4</v>
      </c>
    </row>
    <row r="361" spans="1:16" s="10" customFormat="1" ht="99.75" x14ac:dyDescent="0.25">
      <c r="A361" s="11" t="s">
        <v>289</v>
      </c>
      <c r="B361" s="11" t="s">
        <v>290</v>
      </c>
      <c r="C361" s="11" t="s">
        <v>29</v>
      </c>
      <c r="D361" s="11" t="s">
        <v>307</v>
      </c>
      <c r="E361" s="11" t="s">
        <v>422</v>
      </c>
      <c r="F361" s="11" t="s">
        <v>409</v>
      </c>
      <c r="G361" s="11" t="s">
        <v>39</v>
      </c>
      <c r="H361" s="11" t="s">
        <v>66</v>
      </c>
      <c r="I361" s="11" t="s">
        <v>525</v>
      </c>
      <c r="J361" s="11" t="s">
        <v>645</v>
      </c>
      <c r="K361" s="11" t="s">
        <v>518</v>
      </c>
      <c r="L361" s="15">
        <v>45748</v>
      </c>
      <c r="M361" s="15">
        <v>45843</v>
      </c>
      <c r="N361" s="11" t="s">
        <v>7</v>
      </c>
      <c r="O361" s="30" t="s">
        <v>763</v>
      </c>
      <c r="P361" s="8">
        <f t="shared" si="5"/>
        <v>7</v>
      </c>
    </row>
    <row r="362" spans="1:16" s="10" customFormat="1" ht="99.75" x14ac:dyDescent="0.25">
      <c r="A362" s="11" t="s">
        <v>289</v>
      </c>
      <c r="B362" s="11" t="s">
        <v>290</v>
      </c>
      <c r="C362" s="11" t="s">
        <v>29</v>
      </c>
      <c r="D362" s="11" t="s">
        <v>307</v>
      </c>
      <c r="E362" s="11" t="s">
        <v>422</v>
      </c>
      <c r="F362" s="11" t="s">
        <v>409</v>
      </c>
      <c r="G362" s="11" t="s">
        <v>39</v>
      </c>
      <c r="H362" s="11" t="s">
        <v>66</v>
      </c>
      <c r="I362" s="11" t="s">
        <v>525</v>
      </c>
      <c r="J362" s="11" t="s">
        <v>646</v>
      </c>
      <c r="K362" s="11" t="s">
        <v>519</v>
      </c>
      <c r="L362" s="15">
        <v>45839</v>
      </c>
      <c r="M362" s="15">
        <v>45937</v>
      </c>
      <c r="N362" s="11" t="s">
        <v>7</v>
      </c>
      <c r="O362" s="30" t="s">
        <v>763</v>
      </c>
      <c r="P362" s="8">
        <f t="shared" si="5"/>
        <v>10</v>
      </c>
    </row>
    <row r="363" spans="1:16" s="10" customFormat="1" ht="99.75" x14ac:dyDescent="0.25">
      <c r="A363" s="11" t="s">
        <v>289</v>
      </c>
      <c r="B363" s="11" t="s">
        <v>290</v>
      </c>
      <c r="C363" s="11" t="s">
        <v>29</v>
      </c>
      <c r="D363" s="11" t="s">
        <v>307</v>
      </c>
      <c r="E363" s="11" t="s">
        <v>422</v>
      </c>
      <c r="F363" s="11" t="s">
        <v>409</v>
      </c>
      <c r="G363" s="11" t="s">
        <v>39</v>
      </c>
      <c r="H363" s="11" t="s">
        <v>66</v>
      </c>
      <c r="I363" s="11" t="s">
        <v>525</v>
      </c>
      <c r="J363" s="11" t="s">
        <v>647</v>
      </c>
      <c r="K363" s="11" t="s">
        <v>520</v>
      </c>
      <c r="L363" s="15">
        <v>45931</v>
      </c>
      <c r="M363" s="15">
        <v>46030</v>
      </c>
      <c r="N363" s="11" t="s">
        <v>7</v>
      </c>
      <c r="O363" s="30" t="s">
        <v>763</v>
      </c>
      <c r="P363" s="8">
        <f t="shared" si="5"/>
        <v>1</v>
      </c>
    </row>
    <row r="364" spans="1:16" s="10" customFormat="1" ht="99.75" x14ac:dyDescent="0.25">
      <c r="A364" s="11" t="s">
        <v>289</v>
      </c>
      <c r="B364" s="11" t="s">
        <v>290</v>
      </c>
      <c r="C364" s="11" t="s">
        <v>29</v>
      </c>
      <c r="D364" s="11" t="s">
        <v>307</v>
      </c>
      <c r="E364" s="11" t="s">
        <v>422</v>
      </c>
      <c r="F364" s="11" t="s">
        <v>409</v>
      </c>
      <c r="G364" s="11" t="s">
        <v>39</v>
      </c>
      <c r="H364" s="11" t="s">
        <v>66</v>
      </c>
      <c r="I364" s="11" t="s">
        <v>525</v>
      </c>
      <c r="J364" s="11" t="s">
        <v>648</v>
      </c>
      <c r="K364" s="11" t="s">
        <v>517</v>
      </c>
      <c r="L364" s="15">
        <v>45658</v>
      </c>
      <c r="M364" s="15">
        <v>45752</v>
      </c>
      <c r="N364" s="11" t="s">
        <v>6</v>
      </c>
      <c r="O364" s="30" t="s">
        <v>763</v>
      </c>
      <c r="P364" s="8">
        <f t="shared" si="5"/>
        <v>4</v>
      </c>
    </row>
    <row r="365" spans="1:16" s="10" customFormat="1" ht="99.75" x14ac:dyDescent="0.25">
      <c r="A365" s="11" t="s">
        <v>289</v>
      </c>
      <c r="B365" s="11" t="s">
        <v>290</v>
      </c>
      <c r="C365" s="11" t="s">
        <v>29</v>
      </c>
      <c r="D365" s="11" t="s">
        <v>307</v>
      </c>
      <c r="E365" s="11" t="s">
        <v>422</v>
      </c>
      <c r="F365" s="11" t="s">
        <v>409</v>
      </c>
      <c r="G365" s="11" t="s">
        <v>39</v>
      </c>
      <c r="H365" s="11" t="s">
        <v>66</v>
      </c>
      <c r="I365" s="11" t="s">
        <v>525</v>
      </c>
      <c r="J365" s="11" t="s">
        <v>649</v>
      </c>
      <c r="K365" s="11" t="s">
        <v>518</v>
      </c>
      <c r="L365" s="15">
        <v>45748</v>
      </c>
      <c r="M365" s="15">
        <v>45843</v>
      </c>
      <c r="N365" s="11" t="s">
        <v>6</v>
      </c>
      <c r="O365" s="30" t="s">
        <v>763</v>
      </c>
      <c r="P365" s="8">
        <f t="shared" si="5"/>
        <v>7</v>
      </c>
    </row>
    <row r="366" spans="1:16" s="10" customFormat="1" ht="99.75" x14ac:dyDescent="0.25">
      <c r="A366" s="11" t="s">
        <v>289</v>
      </c>
      <c r="B366" s="11" t="s">
        <v>290</v>
      </c>
      <c r="C366" s="11" t="s">
        <v>29</v>
      </c>
      <c r="D366" s="11" t="s">
        <v>307</v>
      </c>
      <c r="E366" s="11" t="s">
        <v>422</v>
      </c>
      <c r="F366" s="11" t="s">
        <v>409</v>
      </c>
      <c r="G366" s="11" t="s">
        <v>39</v>
      </c>
      <c r="H366" s="11" t="s">
        <v>66</v>
      </c>
      <c r="I366" s="11" t="s">
        <v>525</v>
      </c>
      <c r="J366" s="11" t="s">
        <v>650</v>
      </c>
      <c r="K366" s="11" t="s">
        <v>519</v>
      </c>
      <c r="L366" s="15">
        <v>45839</v>
      </c>
      <c r="M366" s="15">
        <v>45937</v>
      </c>
      <c r="N366" s="11" t="s">
        <v>6</v>
      </c>
      <c r="O366" s="30" t="s">
        <v>763</v>
      </c>
      <c r="P366" s="8">
        <f t="shared" si="5"/>
        <v>10</v>
      </c>
    </row>
    <row r="367" spans="1:16" s="10" customFormat="1" ht="99.75" x14ac:dyDescent="0.25">
      <c r="A367" s="11" t="s">
        <v>289</v>
      </c>
      <c r="B367" s="11" t="s">
        <v>290</v>
      </c>
      <c r="C367" s="11" t="s">
        <v>29</v>
      </c>
      <c r="D367" s="11" t="s">
        <v>307</v>
      </c>
      <c r="E367" s="11" t="s">
        <v>422</v>
      </c>
      <c r="F367" s="11" t="s">
        <v>409</v>
      </c>
      <c r="G367" s="11" t="s">
        <v>39</v>
      </c>
      <c r="H367" s="11" t="s">
        <v>66</v>
      </c>
      <c r="I367" s="11" t="s">
        <v>525</v>
      </c>
      <c r="J367" s="11" t="s">
        <v>651</v>
      </c>
      <c r="K367" s="11" t="s">
        <v>520</v>
      </c>
      <c r="L367" s="15">
        <v>45931</v>
      </c>
      <c r="M367" s="15">
        <v>46030</v>
      </c>
      <c r="N367" s="11" t="s">
        <v>6</v>
      </c>
      <c r="O367" s="30" t="s">
        <v>763</v>
      </c>
      <c r="P367" s="8">
        <f t="shared" si="5"/>
        <v>1</v>
      </c>
    </row>
    <row r="368" spans="1:16" s="10" customFormat="1" ht="99.75" x14ac:dyDescent="0.25">
      <c r="A368" s="11" t="s">
        <v>289</v>
      </c>
      <c r="B368" s="11" t="s">
        <v>290</v>
      </c>
      <c r="C368" s="11" t="s">
        <v>29</v>
      </c>
      <c r="D368" s="11" t="s">
        <v>307</v>
      </c>
      <c r="E368" s="11" t="s">
        <v>422</v>
      </c>
      <c r="F368" s="11" t="s">
        <v>409</v>
      </c>
      <c r="G368" s="11" t="s">
        <v>39</v>
      </c>
      <c r="H368" s="11" t="s">
        <v>66</v>
      </c>
      <c r="I368" s="11" t="s">
        <v>525</v>
      </c>
      <c r="J368" s="11" t="s">
        <v>652</v>
      </c>
      <c r="K368" s="11" t="s">
        <v>517</v>
      </c>
      <c r="L368" s="15">
        <v>45658</v>
      </c>
      <c r="M368" s="15">
        <v>45752</v>
      </c>
      <c r="N368" s="5" t="s">
        <v>445</v>
      </c>
      <c r="O368" s="30" t="s">
        <v>763</v>
      </c>
      <c r="P368" s="8">
        <f t="shared" si="5"/>
        <v>4</v>
      </c>
    </row>
    <row r="369" spans="1:16" s="10" customFormat="1" ht="99.75" x14ac:dyDescent="0.25">
      <c r="A369" s="11" t="s">
        <v>289</v>
      </c>
      <c r="B369" s="11" t="s">
        <v>290</v>
      </c>
      <c r="C369" s="11" t="s">
        <v>29</v>
      </c>
      <c r="D369" s="11" t="s">
        <v>307</v>
      </c>
      <c r="E369" s="11" t="s">
        <v>422</v>
      </c>
      <c r="F369" s="11" t="s">
        <v>409</v>
      </c>
      <c r="G369" s="11" t="s">
        <v>39</v>
      </c>
      <c r="H369" s="11" t="s">
        <v>66</v>
      </c>
      <c r="I369" s="11" t="s">
        <v>525</v>
      </c>
      <c r="J369" s="11" t="s">
        <v>653</v>
      </c>
      <c r="K369" s="11" t="s">
        <v>518</v>
      </c>
      <c r="L369" s="15">
        <v>45748</v>
      </c>
      <c r="M369" s="15">
        <v>45843</v>
      </c>
      <c r="N369" s="5" t="s">
        <v>445</v>
      </c>
      <c r="O369" s="30" t="s">
        <v>763</v>
      </c>
      <c r="P369" s="8">
        <f t="shared" si="5"/>
        <v>7</v>
      </c>
    </row>
    <row r="370" spans="1:16" s="10" customFormat="1" ht="99.75" x14ac:dyDescent="0.25">
      <c r="A370" s="11" t="s">
        <v>289</v>
      </c>
      <c r="B370" s="11" t="s">
        <v>290</v>
      </c>
      <c r="C370" s="11" t="s">
        <v>29</v>
      </c>
      <c r="D370" s="11" t="s">
        <v>307</v>
      </c>
      <c r="E370" s="11" t="s">
        <v>422</v>
      </c>
      <c r="F370" s="11" t="s">
        <v>409</v>
      </c>
      <c r="G370" s="11" t="s">
        <v>39</v>
      </c>
      <c r="H370" s="11" t="s">
        <v>66</v>
      </c>
      <c r="I370" s="11" t="s">
        <v>525</v>
      </c>
      <c r="J370" s="11" t="s">
        <v>654</v>
      </c>
      <c r="K370" s="11" t="s">
        <v>519</v>
      </c>
      <c r="L370" s="15">
        <v>45839</v>
      </c>
      <c r="M370" s="15">
        <v>45937</v>
      </c>
      <c r="N370" s="5" t="s">
        <v>445</v>
      </c>
      <c r="O370" s="30" t="s">
        <v>763</v>
      </c>
      <c r="P370" s="8">
        <f t="shared" si="5"/>
        <v>10</v>
      </c>
    </row>
    <row r="371" spans="1:16" s="10" customFormat="1" ht="99.75" x14ac:dyDescent="0.25">
      <c r="A371" s="11" t="s">
        <v>289</v>
      </c>
      <c r="B371" s="11" t="s">
        <v>290</v>
      </c>
      <c r="C371" s="11" t="s">
        <v>29</v>
      </c>
      <c r="D371" s="11" t="s">
        <v>307</v>
      </c>
      <c r="E371" s="11" t="s">
        <v>422</v>
      </c>
      <c r="F371" s="11" t="s">
        <v>409</v>
      </c>
      <c r="G371" s="11" t="s">
        <v>39</v>
      </c>
      <c r="H371" s="11" t="s">
        <v>66</v>
      </c>
      <c r="I371" s="11" t="s">
        <v>525</v>
      </c>
      <c r="J371" s="11" t="s">
        <v>655</v>
      </c>
      <c r="K371" s="11" t="s">
        <v>520</v>
      </c>
      <c r="L371" s="15">
        <v>45931</v>
      </c>
      <c r="M371" s="15">
        <v>46030</v>
      </c>
      <c r="N371" s="5" t="s">
        <v>445</v>
      </c>
      <c r="O371" s="30" t="s">
        <v>763</v>
      </c>
      <c r="P371" s="8">
        <f t="shared" si="5"/>
        <v>1</v>
      </c>
    </row>
    <row r="372" spans="1:16" s="10" customFormat="1" ht="99.75" x14ac:dyDescent="0.25">
      <c r="A372" s="11" t="s">
        <v>289</v>
      </c>
      <c r="B372" s="11" t="s">
        <v>290</v>
      </c>
      <c r="C372" s="11" t="s">
        <v>29</v>
      </c>
      <c r="D372" s="11" t="s">
        <v>307</v>
      </c>
      <c r="E372" s="11" t="s">
        <v>422</v>
      </c>
      <c r="F372" s="11" t="s">
        <v>409</v>
      </c>
      <c r="G372" s="11" t="s">
        <v>39</v>
      </c>
      <c r="H372" s="11" t="s">
        <v>66</v>
      </c>
      <c r="I372" s="11" t="s">
        <v>525</v>
      </c>
      <c r="J372" s="11" t="s">
        <v>656</v>
      </c>
      <c r="K372" s="11" t="s">
        <v>517</v>
      </c>
      <c r="L372" s="15">
        <v>45658</v>
      </c>
      <c r="M372" s="15">
        <v>45752</v>
      </c>
      <c r="N372" s="11" t="s">
        <v>534</v>
      </c>
      <c r="O372" s="30" t="s">
        <v>763</v>
      </c>
      <c r="P372" s="8">
        <f t="shared" si="5"/>
        <v>4</v>
      </c>
    </row>
    <row r="373" spans="1:16" s="10" customFormat="1" ht="99.75" x14ac:dyDescent="0.25">
      <c r="A373" s="11" t="s">
        <v>289</v>
      </c>
      <c r="B373" s="11" t="s">
        <v>290</v>
      </c>
      <c r="C373" s="11" t="s">
        <v>29</v>
      </c>
      <c r="D373" s="11" t="s">
        <v>307</v>
      </c>
      <c r="E373" s="11" t="s">
        <v>422</v>
      </c>
      <c r="F373" s="11" t="s">
        <v>409</v>
      </c>
      <c r="G373" s="11" t="s">
        <v>39</v>
      </c>
      <c r="H373" s="11" t="s">
        <v>66</v>
      </c>
      <c r="I373" s="11" t="s">
        <v>525</v>
      </c>
      <c r="J373" s="11" t="s">
        <v>657</v>
      </c>
      <c r="K373" s="11" t="s">
        <v>518</v>
      </c>
      <c r="L373" s="15">
        <v>45748</v>
      </c>
      <c r="M373" s="15">
        <v>45843</v>
      </c>
      <c r="N373" s="11" t="s">
        <v>534</v>
      </c>
      <c r="O373" s="30" t="s">
        <v>763</v>
      </c>
      <c r="P373" s="8">
        <f t="shared" si="5"/>
        <v>7</v>
      </c>
    </row>
    <row r="374" spans="1:16" s="10" customFormat="1" ht="99.75" x14ac:dyDescent="0.25">
      <c r="A374" s="11" t="s">
        <v>289</v>
      </c>
      <c r="B374" s="11" t="s">
        <v>290</v>
      </c>
      <c r="C374" s="11" t="s">
        <v>29</v>
      </c>
      <c r="D374" s="11" t="s">
        <v>307</v>
      </c>
      <c r="E374" s="11" t="s">
        <v>422</v>
      </c>
      <c r="F374" s="11" t="s">
        <v>409</v>
      </c>
      <c r="G374" s="11" t="s">
        <v>39</v>
      </c>
      <c r="H374" s="11" t="s">
        <v>66</v>
      </c>
      <c r="I374" s="11" t="s">
        <v>525</v>
      </c>
      <c r="J374" s="11" t="s">
        <v>658</v>
      </c>
      <c r="K374" s="11" t="s">
        <v>519</v>
      </c>
      <c r="L374" s="15">
        <v>45839</v>
      </c>
      <c r="M374" s="15">
        <v>45937</v>
      </c>
      <c r="N374" s="11" t="s">
        <v>534</v>
      </c>
      <c r="O374" s="30" t="s">
        <v>763</v>
      </c>
      <c r="P374" s="8">
        <f t="shared" si="5"/>
        <v>10</v>
      </c>
    </row>
    <row r="375" spans="1:16" s="10" customFormat="1" ht="99.75" x14ac:dyDescent="0.25">
      <c r="A375" s="11" t="s">
        <v>289</v>
      </c>
      <c r="B375" s="11" t="s">
        <v>290</v>
      </c>
      <c r="C375" s="11" t="s">
        <v>29</v>
      </c>
      <c r="D375" s="11" t="s">
        <v>307</v>
      </c>
      <c r="E375" s="11" t="s">
        <v>422</v>
      </c>
      <c r="F375" s="11" t="s">
        <v>409</v>
      </c>
      <c r="G375" s="11" t="s">
        <v>39</v>
      </c>
      <c r="H375" s="11" t="s">
        <v>66</v>
      </c>
      <c r="I375" s="11" t="s">
        <v>525</v>
      </c>
      <c r="J375" s="11" t="s">
        <v>659</v>
      </c>
      <c r="K375" s="11" t="s">
        <v>520</v>
      </c>
      <c r="L375" s="15">
        <v>45931</v>
      </c>
      <c r="M375" s="15">
        <v>46030</v>
      </c>
      <c r="N375" s="11" t="s">
        <v>534</v>
      </c>
      <c r="O375" s="30" t="s">
        <v>763</v>
      </c>
      <c r="P375" s="8">
        <f t="shared" si="5"/>
        <v>1</v>
      </c>
    </row>
    <row r="376" spans="1:16" s="10" customFormat="1" ht="99.75" x14ac:dyDescent="0.25">
      <c r="A376" s="11" t="s">
        <v>289</v>
      </c>
      <c r="B376" s="11" t="s">
        <v>290</v>
      </c>
      <c r="C376" s="11" t="s">
        <v>29</v>
      </c>
      <c r="D376" s="11" t="s">
        <v>307</v>
      </c>
      <c r="E376" s="11" t="s">
        <v>422</v>
      </c>
      <c r="F376" s="11" t="s">
        <v>409</v>
      </c>
      <c r="G376" s="11" t="s">
        <v>39</v>
      </c>
      <c r="H376" s="11" t="s">
        <v>66</v>
      </c>
      <c r="I376" s="11" t="s">
        <v>525</v>
      </c>
      <c r="J376" s="11" t="s">
        <v>660</v>
      </c>
      <c r="K376" s="11" t="s">
        <v>517</v>
      </c>
      <c r="L376" s="15">
        <v>45658</v>
      </c>
      <c r="M376" s="15">
        <v>45752</v>
      </c>
      <c r="N376" s="11" t="s">
        <v>9</v>
      </c>
      <c r="O376" s="30" t="s">
        <v>763</v>
      </c>
      <c r="P376" s="8">
        <f t="shared" si="5"/>
        <v>4</v>
      </c>
    </row>
    <row r="377" spans="1:16" s="10" customFormat="1" ht="99.75" x14ac:dyDescent="0.25">
      <c r="A377" s="11" t="s">
        <v>289</v>
      </c>
      <c r="B377" s="11" t="s">
        <v>290</v>
      </c>
      <c r="C377" s="11" t="s">
        <v>29</v>
      </c>
      <c r="D377" s="11" t="s">
        <v>307</v>
      </c>
      <c r="E377" s="11" t="s">
        <v>422</v>
      </c>
      <c r="F377" s="11" t="s">
        <v>409</v>
      </c>
      <c r="G377" s="11" t="s">
        <v>39</v>
      </c>
      <c r="H377" s="11" t="s">
        <v>66</v>
      </c>
      <c r="I377" s="11" t="s">
        <v>525</v>
      </c>
      <c r="J377" s="11" t="s">
        <v>661</v>
      </c>
      <c r="K377" s="11" t="s">
        <v>518</v>
      </c>
      <c r="L377" s="15">
        <v>45748</v>
      </c>
      <c r="M377" s="15">
        <v>45843</v>
      </c>
      <c r="N377" s="11" t="s">
        <v>9</v>
      </c>
      <c r="O377" s="30" t="s">
        <v>763</v>
      </c>
      <c r="P377" s="8">
        <f t="shared" si="5"/>
        <v>7</v>
      </c>
    </row>
    <row r="378" spans="1:16" s="10" customFormat="1" ht="99.75" x14ac:dyDescent="0.25">
      <c r="A378" s="11" t="s">
        <v>289</v>
      </c>
      <c r="B378" s="11" t="s">
        <v>290</v>
      </c>
      <c r="C378" s="11" t="s">
        <v>29</v>
      </c>
      <c r="D378" s="11" t="s">
        <v>307</v>
      </c>
      <c r="E378" s="11" t="s">
        <v>422</v>
      </c>
      <c r="F378" s="11" t="s">
        <v>409</v>
      </c>
      <c r="G378" s="11" t="s">
        <v>39</v>
      </c>
      <c r="H378" s="11" t="s">
        <v>66</v>
      </c>
      <c r="I378" s="11" t="s">
        <v>525</v>
      </c>
      <c r="J378" s="11" t="s">
        <v>662</v>
      </c>
      <c r="K378" s="11" t="s">
        <v>519</v>
      </c>
      <c r="L378" s="15">
        <v>45839</v>
      </c>
      <c r="M378" s="15">
        <v>45937</v>
      </c>
      <c r="N378" s="11" t="s">
        <v>9</v>
      </c>
      <c r="O378" s="30" t="s">
        <v>763</v>
      </c>
      <c r="P378" s="8">
        <f t="shared" si="5"/>
        <v>10</v>
      </c>
    </row>
    <row r="379" spans="1:16" s="10" customFormat="1" ht="99.75" x14ac:dyDescent="0.25">
      <c r="A379" s="11" t="s">
        <v>289</v>
      </c>
      <c r="B379" s="11" t="s">
        <v>290</v>
      </c>
      <c r="C379" s="11" t="s">
        <v>29</v>
      </c>
      <c r="D379" s="11" t="s">
        <v>307</v>
      </c>
      <c r="E379" s="11" t="s">
        <v>422</v>
      </c>
      <c r="F379" s="11" t="s">
        <v>409</v>
      </c>
      <c r="G379" s="11" t="s">
        <v>39</v>
      </c>
      <c r="H379" s="11" t="s">
        <v>66</v>
      </c>
      <c r="I379" s="11" t="s">
        <v>525</v>
      </c>
      <c r="J379" s="11" t="s">
        <v>663</v>
      </c>
      <c r="K379" s="11" t="s">
        <v>520</v>
      </c>
      <c r="L379" s="15">
        <v>45931</v>
      </c>
      <c r="M379" s="15">
        <v>46030</v>
      </c>
      <c r="N379" s="11" t="s">
        <v>9</v>
      </c>
      <c r="O379" s="30" t="s">
        <v>763</v>
      </c>
      <c r="P379" s="8">
        <f t="shared" si="5"/>
        <v>1</v>
      </c>
    </row>
    <row r="380" spans="1:16" s="10" customFormat="1" ht="99.75" x14ac:dyDescent="0.25">
      <c r="A380" s="11" t="s">
        <v>289</v>
      </c>
      <c r="B380" s="11" t="s">
        <v>290</v>
      </c>
      <c r="C380" s="11" t="s">
        <v>29</v>
      </c>
      <c r="D380" s="11" t="s">
        <v>307</v>
      </c>
      <c r="E380" s="11" t="s">
        <v>422</v>
      </c>
      <c r="F380" s="11" t="s">
        <v>409</v>
      </c>
      <c r="G380" s="11" t="s">
        <v>39</v>
      </c>
      <c r="H380" s="11" t="s">
        <v>66</v>
      </c>
      <c r="I380" s="11" t="s">
        <v>525</v>
      </c>
      <c r="J380" s="11" t="s">
        <v>664</v>
      </c>
      <c r="K380" s="11" t="s">
        <v>517</v>
      </c>
      <c r="L380" s="15">
        <v>45658</v>
      </c>
      <c r="M380" s="15">
        <v>45752</v>
      </c>
      <c r="N380" s="11" t="s">
        <v>11</v>
      </c>
      <c r="O380" s="30" t="s">
        <v>763</v>
      </c>
      <c r="P380" s="8">
        <f t="shared" si="5"/>
        <v>4</v>
      </c>
    </row>
    <row r="381" spans="1:16" s="10" customFormat="1" ht="99.75" x14ac:dyDescent="0.25">
      <c r="A381" s="11" t="s">
        <v>289</v>
      </c>
      <c r="B381" s="11" t="s">
        <v>290</v>
      </c>
      <c r="C381" s="11" t="s">
        <v>29</v>
      </c>
      <c r="D381" s="11" t="s">
        <v>307</v>
      </c>
      <c r="E381" s="11" t="s">
        <v>422</v>
      </c>
      <c r="F381" s="11" t="s">
        <v>409</v>
      </c>
      <c r="G381" s="11" t="s">
        <v>39</v>
      </c>
      <c r="H381" s="11" t="s">
        <v>66</v>
      </c>
      <c r="I381" s="11" t="s">
        <v>525</v>
      </c>
      <c r="J381" s="11" t="s">
        <v>665</v>
      </c>
      <c r="K381" s="11" t="s">
        <v>518</v>
      </c>
      <c r="L381" s="15">
        <v>45748</v>
      </c>
      <c r="M381" s="15">
        <v>45843</v>
      </c>
      <c r="N381" s="11" t="s">
        <v>11</v>
      </c>
      <c r="O381" s="30" t="s">
        <v>763</v>
      </c>
      <c r="P381" s="8">
        <f t="shared" si="5"/>
        <v>7</v>
      </c>
    </row>
    <row r="382" spans="1:16" s="10" customFormat="1" ht="99.75" x14ac:dyDescent="0.25">
      <c r="A382" s="11" t="s">
        <v>289</v>
      </c>
      <c r="B382" s="11" t="s">
        <v>290</v>
      </c>
      <c r="C382" s="11" t="s">
        <v>29</v>
      </c>
      <c r="D382" s="11" t="s">
        <v>307</v>
      </c>
      <c r="E382" s="11" t="s">
        <v>422</v>
      </c>
      <c r="F382" s="11" t="s">
        <v>409</v>
      </c>
      <c r="G382" s="11" t="s">
        <v>39</v>
      </c>
      <c r="H382" s="11" t="s">
        <v>66</v>
      </c>
      <c r="I382" s="11" t="s">
        <v>525</v>
      </c>
      <c r="J382" s="11" t="s">
        <v>666</v>
      </c>
      <c r="K382" s="11" t="s">
        <v>519</v>
      </c>
      <c r="L382" s="15">
        <v>45839</v>
      </c>
      <c r="M382" s="15">
        <v>45937</v>
      </c>
      <c r="N382" s="11" t="s">
        <v>11</v>
      </c>
      <c r="O382" s="30" t="s">
        <v>763</v>
      </c>
      <c r="P382" s="8">
        <f t="shared" si="5"/>
        <v>10</v>
      </c>
    </row>
    <row r="383" spans="1:16" s="10" customFormat="1" ht="99.75" x14ac:dyDescent="0.25">
      <c r="A383" s="11" t="s">
        <v>289</v>
      </c>
      <c r="B383" s="11" t="s">
        <v>290</v>
      </c>
      <c r="C383" s="11" t="s">
        <v>29</v>
      </c>
      <c r="D383" s="11" t="s">
        <v>307</v>
      </c>
      <c r="E383" s="11" t="s">
        <v>422</v>
      </c>
      <c r="F383" s="11" t="s">
        <v>409</v>
      </c>
      <c r="G383" s="11" t="s">
        <v>39</v>
      </c>
      <c r="H383" s="11" t="s">
        <v>66</v>
      </c>
      <c r="I383" s="11" t="s">
        <v>525</v>
      </c>
      <c r="J383" s="11" t="s">
        <v>667</v>
      </c>
      <c r="K383" s="11" t="s">
        <v>520</v>
      </c>
      <c r="L383" s="15">
        <v>45931</v>
      </c>
      <c r="M383" s="15">
        <v>46030</v>
      </c>
      <c r="N383" s="11" t="s">
        <v>11</v>
      </c>
      <c r="O383" s="30" t="s">
        <v>763</v>
      </c>
      <c r="P383" s="8">
        <f t="shared" si="5"/>
        <v>1</v>
      </c>
    </row>
    <row r="384" spans="1:16" s="10" customFormat="1" ht="99.75" x14ac:dyDescent="0.25">
      <c r="A384" s="11" t="s">
        <v>289</v>
      </c>
      <c r="B384" s="11" t="s">
        <v>290</v>
      </c>
      <c r="C384" s="11" t="s">
        <v>29</v>
      </c>
      <c r="D384" s="11" t="s">
        <v>307</v>
      </c>
      <c r="E384" s="11" t="s">
        <v>422</v>
      </c>
      <c r="F384" s="11" t="s">
        <v>409</v>
      </c>
      <c r="G384" s="11" t="s">
        <v>39</v>
      </c>
      <c r="H384" s="11" t="s">
        <v>66</v>
      </c>
      <c r="I384" s="11" t="s">
        <v>525</v>
      </c>
      <c r="J384" s="11" t="s">
        <v>664</v>
      </c>
      <c r="K384" s="11" t="s">
        <v>517</v>
      </c>
      <c r="L384" s="15">
        <v>45658</v>
      </c>
      <c r="M384" s="15">
        <v>45752</v>
      </c>
      <c r="N384" s="11" t="s">
        <v>11</v>
      </c>
      <c r="O384" s="30" t="s">
        <v>763</v>
      </c>
      <c r="P384" s="8">
        <f t="shared" si="5"/>
        <v>4</v>
      </c>
    </row>
    <row r="385" spans="1:16" s="10" customFormat="1" ht="99.75" x14ac:dyDescent="0.25">
      <c r="A385" s="11" t="s">
        <v>289</v>
      </c>
      <c r="B385" s="11" t="s">
        <v>290</v>
      </c>
      <c r="C385" s="11" t="s">
        <v>29</v>
      </c>
      <c r="D385" s="11" t="s">
        <v>307</v>
      </c>
      <c r="E385" s="11" t="s">
        <v>422</v>
      </c>
      <c r="F385" s="11" t="s">
        <v>409</v>
      </c>
      <c r="G385" s="11" t="s">
        <v>39</v>
      </c>
      <c r="H385" s="11" t="s">
        <v>66</v>
      </c>
      <c r="I385" s="11" t="s">
        <v>525</v>
      </c>
      <c r="J385" s="11" t="s">
        <v>665</v>
      </c>
      <c r="K385" s="11" t="s">
        <v>518</v>
      </c>
      <c r="L385" s="15">
        <v>45748</v>
      </c>
      <c r="M385" s="15">
        <v>45843</v>
      </c>
      <c r="N385" s="11" t="s">
        <v>11</v>
      </c>
      <c r="O385" s="30" t="s">
        <v>763</v>
      </c>
      <c r="P385" s="8">
        <f t="shared" si="5"/>
        <v>7</v>
      </c>
    </row>
    <row r="386" spans="1:16" s="10" customFormat="1" ht="99.75" x14ac:dyDescent="0.25">
      <c r="A386" s="11" t="s">
        <v>289</v>
      </c>
      <c r="B386" s="11" t="s">
        <v>290</v>
      </c>
      <c r="C386" s="11" t="s">
        <v>29</v>
      </c>
      <c r="D386" s="11" t="s">
        <v>307</v>
      </c>
      <c r="E386" s="11" t="s">
        <v>422</v>
      </c>
      <c r="F386" s="11" t="s">
        <v>409</v>
      </c>
      <c r="G386" s="11" t="s">
        <v>39</v>
      </c>
      <c r="H386" s="11" t="s">
        <v>66</v>
      </c>
      <c r="I386" s="11" t="s">
        <v>525</v>
      </c>
      <c r="J386" s="11" t="s">
        <v>666</v>
      </c>
      <c r="K386" s="11" t="s">
        <v>519</v>
      </c>
      <c r="L386" s="15">
        <v>45839</v>
      </c>
      <c r="M386" s="15">
        <v>45937</v>
      </c>
      <c r="N386" s="11" t="s">
        <v>11</v>
      </c>
      <c r="O386" s="30" t="s">
        <v>763</v>
      </c>
      <c r="P386" s="8">
        <f t="shared" si="5"/>
        <v>10</v>
      </c>
    </row>
    <row r="387" spans="1:16" s="10" customFormat="1" ht="99.75" x14ac:dyDescent="0.25">
      <c r="A387" s="11" t="s">
        <v>289</v>
      </c>
      <c r="B387" s="11" t="s">
        <v>290</v>
      </c>
      <c r="C387" s="11" t="s">
        <v>29</v>
      </c>
      <c r="D387" s="11" t="s">
        <v>307</v>
      </c>
      <c r="E387" s="11" t="s">
        <v>422</v>
      </c>
      <c r="F387" s="11" t="s">
        <v>409</v>
      </c>
      <c r="G387" s="11" t="s">
        <v>39</v>
      </c>
      <c r="H387" s="11" t="s">
        <v>66</v>
      </c>
      <c r="I387" s="11" t="s">
        <v>525</v>
      </c>
      <c r="J387" s="11" t="s">
        <v>667</v>
      </c>
      <c r="K387" s="11" t="s">
        <v>520</v>
      </c>
      <c r="L387" s="15">
        <v>45931</v>
      </c>
      <c r="M387" s="15">
        <v>46030</v>
      </c>
      <c r="N387" s="11" t="s">
        <v>11</v>
      </c>
      <c r="O387" s="30" t="s">
        <v>763</v>
      </c>
      <c r="P387" s="8">
        <f t="shared" ref="P387:P425" si="6">+MONTH(M387)</f>
        <v>1</v>
      </c>
    </row>
    <row r="388" spans="1:16" s="10" customFormat="1" ht="99.75" x14ac:dyDescent="0.25">
      <c r="A388" s="11" t="s">
        <v>289</v>
      </c>
      <c r="B388" s="11" t="s">
        <v>290</v>
      </c>
      <c r="C388" s="11" t="s">
        <v>29</v>
      </c>
      <c r="D388" s="11" t="s">
        <v>307</v>
      </c>
      <c r="E388" s="11" t="s">
        <v>422</v>
      </c>
      <c r="F388" s="11" t="s">
        <v>409</v>
      </c>
      <c r="G388" s="11" t="s">
        <v>39</v>
      </c>
      <c r="H388" s="11" t="s">
        <v>66</v>
      </c>
      <c r="I388" s="11" t="s">
        <v>525</v>
      </c>
      <c r="J388" s="11" t="s">
        <v>668</v>
      </c>
      <c r="K388" s="11" t="s">
        <v>517</v>
      </c>
      <c r="L388" s="15">
        <v>45658</v>
      </c>
      <c r="M388" s="15">
        <v>45752</v>
      </c>
      <c r="N388" s="11" t="s">
        <v>4</v>
      </c>
      <c r="O388" s="30" t="s">
        <v>763</v>
      </c>
      <c r="P388" s="8">
        <f t="shared" si="6"/>
        <v>4</v>
      </c>
    </row>
    <row r="389" spans="1:16" s="10" customFormat="1" ht="99.75" x14ac:dyDescent="0.25">
      <c r="A389" s="11" t="s">
        <v>289</v>
      </c>
      <c r="B389" s="11" t="s">
        <v>290</v>
      </c>
      <c r="C389" s="11" t="s">
        <v>29</v>
      </c>
      <c r="D389" s="11" t="s">
        <v>307</v>
      </c>
      <c r="E389" s="11" t="s">
        <v>422</v>
      </c>
      <c r="F389" s="11" t="s">
        <v>409</v>
      </c>
      <c r="G389" s="11" t="s">
        <v>39</v>
      </c>
      <c r="H389" s="11" t="s">
        <v>66</v>
      </c>
      <c r="I389" s="11" t="s">
        <v>525</v>
      </c>
      <c r="J389" s="11" t="s">
        <v>669</v>
      </c>
      <c r="K389" s="11" t="s">
        <v>518</v>
      </c>
      <c r="L389" s="15">
        <v>45748</v>
      </c>
      <c r="M389" s="15">
        <v>45843</v>
      </c>
      <c r="N389" s="11" t="s">
        <v>4</v>
      </c>
      <c r="O389" s="30" t="s">
        <v>763</v>
      </c>
      <c r="P389" s="8">
        <f t="shared" si="6"/>
        <v>7</v>
      </c>
    </row>
    <row r="390" spans="1:16" s="10" customFormat="1" ht="99.75" x14ac:dyDescent="0.25">
      <c r="A390" s="11" t="s">
        <v>289</v>
      </c>
      <c r="B390" s="11" t="s">
        <v>290</v>
      </c>
      <c r="C390" s="11" t="s">
        <v>29</v>
      </c>
      <c r="D390" s="11" t="s">
        <v>307</v>
      </c>
      <c r="E390" s="11" t="s">
        <v>422</v>
      </c>
      <c r="F390" s="11" t="s">
        <v>409</v>
      </c>
      <c r="G390" s="11" t="s">
        <v>39</v>
      </c>
      <c r="H390" s="11" t="s">
        <v>66</v>
      </c>
      <c r="I390" s="11" t="s">
        <v>525</v>
      </c>
      <c r="J390" s="11" t="s">
        <v>670</v>
      </c>
      <c r="K390" s="11" t="s">
        <v>519</v>
      </c>
      <c r="L390" s="15">
        <v>45839</v>
      </c>
      <c r="M390" s="15">
        <v>45937</v>
      </c>
      <c r="N390" s="11" t="s">
        <v>4</v>
      </c>
      <c r="O390" s="30" t="s">
        <v>763</v>
      </c>
      <c r="P390" s="8">
        <f t="shared" si="6"/>
        <v>10</v>
      </c>
    </row>
    <row r="391" spans="1:16" s="10" customFormat="1" ht="99.75" x14ac:dyDescent="0.25">
      <c r="A391" s="11" t="s">
        <v>289</v>
      </c>
      <c r="B391" s="11" t="s">
        <v>290</v>
      </c>
      <c r="C391" s="11" t="s">
        <v>29</v>
      </c>
      <c r="D391" s="11" t="s">
        <v>307</v>
      </c>
      <c r="E391" s="11" t="s">
        <v>422</v>
      </c>
      <c r="F391" s="11" t="s">
        <v>409</v>
      </c>
      <c r="G391" s="11" t="s">
        <v>39</v>
      </c>
      <c r="H391" s="11" t="s">
        <v>66</v>
      </c>
      <c r="I391" s="11" t="s">
        <v>525</v>
      </c>
      <c r="J391" s="11" t="s">
        <v>671</v>
      </c>
      <c r="K391" s="11" t="s">
        <v>520</v>
      </c>
      <c r="L391" s="15">
        <v>45931</v>
      </c>
      <c r="M391" s="15">
        <v>46030</v>
      </c>
      <c r="N391" s="11" t="s">
        <v>4</v>
      </c>
      <c r="O391" s="30" t="s">
        <v>763</v>
      </c>
      <c r="P391" s="8">
        <f t="shared" si="6"/>
        <v>1</v>
      </c>
    </row>
    <row r="392" spans="1:16" s="10" customFormat="1" ht="99.75" x14ac:dyDescent="0.25">
      <c r="A392" s="11" t="s">
        <v>289</v>
      </c>
      <c r="B392" s="11" t="s">
        <v>290</v>
      </c>
      <c r="C392" s="11" t="s">
        <v>29</v>
      </c>
      <c r="D392" s="11" t="s">
        <v>307</v>
      </c>
      <c r="E392" s="11" t="s">
        <v>422</v>
      </c>
      <c r="F392" s="11" t="s">
        <v>409</v>
      </c>
      <c r="G392" s="11" t="s">
        <v>39</v>
      </c>
      <c r="H392" s="11" t="s">
        <v>66</v>
      </c>
      <c r="I392" s="11" t="s">
        <v>525</v>
      </c>
      <c r="J392" s="11" t="s">
        <v>672</v>
      </c>
      <c r="K392" s="11" t="s">
        <v>517</v>
      </c>
      <c r="L392" s="15">
        <v>45658</v>
      </c>
      <c r="M392" s="15">
        <v>45752</v>
      </c>
      <c r="N392" s="11" t="s">
        <v>611</v>
      </c>
      <c r="O392" s="30" t="s">
        <v>763</v>
      </c>
      <c r="P392" s="8">
        <f t="shared" si="6"/>
        <v>4</v>
      </c>
    </row>
    <row r="393" spans="1:16" s="10" customFormat="1" ht="99.75" x14ac:dyDescent="0.25">
      <c r="A393" s="11" t="s">
        <v>289</v>
      </c>
      <c r="B393" s="11" t="s">
        <v>290</v>
      </c>
      <c r="C393" s="11" t="s">
        <v>29</v>
      </c>
      <c r="D393" s="11" t="s">
        <v>307</v>
      </c>
      <c r="E393" s="11" t="s">
        <v>422</v>
      </c>
      <c r="F393" s="11" t="s">
        <v>409</v>
      </c>
      <c r="G393" s="11" t="s">
        <v>39</v>
      </c>
      <c r="H393" s="11" t="s">
        <v>66</v>
      </c>
      <c r="I393" s="11" t="s">
        <v>525</v>
      </c>
      <c r="J393" s="11" t="s">
        <v>673</v>
      </c>
      <c r="K393" s="11" t="s">
        <v>518</v>
      </c>
      <c r="L393" s="15">
        <v>45748</v>
      </c>
      <c r="M393" s="15">
        <v>45843</v>
      </c>
      <c r="N393" s="11" t="s">
        <v>611</v>
      </c>
      <c r="O393" s="30" t="s">
        <v>763</v>
      </c>
      <c r="P393" s="8">
        <f t="shared" si="6"/>
        <v>7</v>
      </c>
    </row>
    <row r="394" spans="1:16" s="10" customFormat="1" ht="99.75" x14ac:dyDescent="0.25">
      <c r="A394" s="11" t="s">
        <v>289</v>
      </c>
      <c r="B394" s="11" t="s">
        <v>290</v>
      </c>
      <c r="C394" s="11" t="s">
        <v>29</v>
      </c>
      <c r="D394" s="11" t="s">
        <v>307</v>
      </c>
      <c r="E394" s="11" t="s">
        <v>422</v>
      </c>
      <c r="F394" s="11" t="s">
        <v>409</v>
      </c>
      <c r="G394" s="11" t="s">
        <v>39</v>
      </c>
      <c r="H394" s="11" t="s">
        <v>66</v>
      </c>
      <c r="I394" s="11" t="s">
        <v>525</v>
      </c>
      <c r="J394" s="11" t="s">
        <v>674</v>
      </c>
      <c r="K394" s="11" t="s">
        <v>519</v>
      </c>
      <c r="L394" s="15">
        <v>45839</v>
      </c>
      <c r="M394" s="15">
        <v>45937</v>
      </c>
      <c r="N394" s="11" t="s">
        <v>611</v>
      </c>
      <c r="O394" s="30" t="s">
        <v>763</v>
      </c>
      <c r="P394" s="8">
        <f t="shared" si="6"/>
        <v>10</v>
      </c>
    </row>
    <row r="395" spans="1:16" s="10" customFormat="1" ht="99.75" x14ac:dyDescent="0.25">
      <c r="A395" s="11" t="s">
        <v>289</v>
      </c>
      <c r="B395" s="11" t="s">
        <v>290</v>
      </c>
      <c r="C395" s="11" t="s">
        <v>29</v>
      </c>
      <c r="D395" s="11" t="s">
        <v>307</v>
      </c>
      <c r="E395" s="11" t="s">
        <v>422</v>
      </c>
      <c r="F395" s="11" t="s">
        <v>409</v>
      </c>
      <c r="G395" s="11" t="s">
        <v>39</v>
      </c>
      <c r="H395" s="11" t="s">
        <v>66</v>
      </c>
      <c r="I395" s="11" t="s">
        <v>525</v>
      </c>
      <c r="J395" s="11" t="s">
        <v>675</v>
      </c>
      <c r="K395" s="11" t="s">
        <v>520</v>
      </c>
      <c r="L395" s="15">
        <v>45931</v>
      </c>
      <c r="M395" s="15">
        <v>46030</v>
      </c>
      <c r="N395" s="11" t="s">
        <v>611</v>
      </c>
      <c r="O395" s="30" t="s">
        <v>763</v>
      </c>
      <c r="P395" s="8">
        <f t="shared" si="6"/>
        <v>1</v>
      </c>
    </row>
    <row r="396" spans="1:16" s="10" customFormat="1" ht="99.75" x14ac:dyDescent="0.25">
      <c r="A396" s="11" t="s">
        <v>289</v>
      </c>
      <c r="B396" s="11" t="s">
        <v>290</v>
      </c>
      <c r="C396" s="11" t="s">
        <v>29</v>
      </c>
      <c r="D396" s="11" t="s">
        <v>307</v>
      </c>
      <c r="E396" s="11" t="s">
        <v>422</v>
      </c>
      <c r="F396" s="11" t="s">
        <v>409</v>
      </c>
      <c r="G396" s="11" t="s">
        <v>39</v>
      </c>
      <c r="H396" s="11" t="s">
        <v>66</v>
      </c>
      <c r="I396" s="11" t="s">
        <v>525</v>
      </c>
      <c r="J396" s="11" t="s">
        <v>676</v>
      </c>
      <c r="K396" s="11" t="s">
        <v>517</v>
      </c>
      <c r="L396" s="15">
        <v>45658</v>
      </c>
      <c r="M396" s="15">
        <v>45752</v>
      </c>
      <c r="N396" s="11" t="s">
        <v>450</v>
      </c>
      <c r="O396" s="30" t="s">
        <v>763</v>
      </c>
      <c r="P396" s="8">
        <f t="shared" si="6"/>
        <v>4</v>
      </c>
    </row>
    <row r="397" spans="1:16" s="10" customFormat="1" ht="99.75" x14ac:dyDescent="0.25">
      <c r="A397" s="11" t="s">
        <v>289</v>
      </c>
      <c r="B397" s="11" t="s">
        <v>290</v>
      </c>
      <c r="C397" s="11" t="s">
        <v>29</v>
      </c>
      <c r="D397" s="11" t="s">
        <v>307</v>
      </c>
      <c r="E397" s="11" t="s">
        <v>422</v>
      </c>
      <c r="F397" s="11" t="s">
        <v>409</v>
      </c>
      <c r="G397" s="11" t="s">
        <v>39</v>
      </c>
      <c r="H397" s="11" t="s">
        <v>66</v>
      </c>
      <c r="I397" s="11" t="s">
        <v>525</v>
      </c>
      <c r="J397" s="11" t="s">
        <v>677</v>
      </c>
      <c r="K397" s="11" t="s">
        <v>518</v>
      </c>
      <c r="L397" s="15">
        <v>45748</v>
      </c>
      <c r="M397" s="15">
        <v>45843</v>
      </c>
      <c r="N397" s="11" t="s">
        <v>450</v>
      </c>
      <c r="O397" s="30" t="s">
        <v>763</v>
      </c>
      <c r="P397" s="8">
        <f t="shared" si="6"/>
        <v>7</v>
      </c>
    </row>
    <row r="398" spans="1:16" s="10" customFormat="1" ht="99.75" x14ac:dyDescent="0.25">
      <c r="A398" s="11" t="s">
        <v>289</v>
      </c>
      <c r="B398" s="11" t="s">
        <v>290</v>
      </c>
      <c r="C398" s="11" t="s">
        <v>29</v>
      </c>
      <c r="D398" s="11" t="s">
        <v>307</v>
      </c>
      <c r="E398" s="11" t="s">
        <v>422</v>
      </c>
      <c r="F398" s="11" t="s">
        <v>409</v>
      </c>
      <c r="G398" s="11" t="s">
        <v>39</v>
      </c>
      <c r="H398" s="11" t="s">
        <v>66</v>
      </c>
      <c r="I398" s="11" t="s">
        <v>525</v>
      </c>
      <c r="J398" s="11" t="s">
        <v>678</v>
      </c>
      <c r="K398" s="11" t="s">
        <v>519</v>
      </c>
      <c r="L398" s="15">
        <v>45839</v>
      </c>
      <c r="M398" s="15">
        <v>45937</v>
      </c>
      <c r="N398" s="11" t="s">
        <v>450</v>
      </c>
      <c r="O398" s="30" t="s">
        <v>763</v>
      </c>
      <c r="P398" s="8">
        <f t="shared" si="6"/>
        <v>10</v>
      </c>
    </row>
    <row r="399" spans="1:16" s="10" customFormat="1" ht="99.75" x14ac:dyDescent="0.25">
      <c r="A399" s="11" t="s">
        <v>289</v>
      </c>
      <c r="B399" s="11" t="s">
        <v>290</v>
      </c>
      <c r="C399" s="11" t="s">
        <v>29</v>
      </c>
      <c r="D399" s="11" t="s">
        <v>307</v>
      </c>
      <c r="E399" s="11" t="s">
        <v>422</v>
      </c>
      <c r="F399" s="11" t="s">
        <v>409</v>
      </c>
      <c r="G399" s="11" t="s">
        <v>39</v>
      </c>
      <c r="H399" s="11" t="s">
        <v>66</v>
      </c>
      <c r="I399" s="11" t="s">
        <v>525</v>
      </c>
      <c r="J399" s="11" t="s">
        <v>679</v>
      </c>
      <c r="K399" s="11" t="s">
        <v>520</v>
      </c>
      <c r="L399" s="15">
        <v>45931</v>
      </c>
      <c r="M399" s="15">
        <v>46030</v>
      </c>
      <c r="N399" s="11" t="s">
        <v>450</v>
      </c>
      <c r="O399" s="30" t="s">
        <v>763</v>
      </c>
      <c r="P399" s="8">
        <f t="shared" si="6"/>
        <v>1</v>
      </c>
    </row>
    <row r="400" spans="1:16" s="10" customFormat="1" ht="99.75" x14ac:dyDescent="0.25">
      <c r="A400" s="11" t="s">
        <v>289</v>
      </c>
      <c r="B400" s="11" t="s">
        <v>290</v>
      </c>
      <c r="C400" s="11" t="s">
        <v>29</v>
      </c>
      <c r="D400" s="11" t="s">
        <v>307</v>
      </c>
      <c r="E400" s="11" t="s">
        <v>422</v>
      </c>
      <c r="F400" s="11" t="s">
        <v>409</v>
      </c>
      <c r="G400" s="11" t="s">
        <v>39</v>
      </c>
      <c r="H400" s="11" t="s">
        <v>66</v>
      </c>
      <c r="I400" s="11" t="s">
        <v>525</v>
      </c>
      <c r="J400" s="11" t="s">
        <v>681</v>
      </c>
      <c r="K400" s="11" t="s">
        <v>517</v>
      </c>
      <c r="L400" s="15">
        <v>45658</v>
      </c>
      <c r="M400" s="15">
        <v>45752</v>
      </c>
      <c r="N400" s="11" t="s">
        <v>680</v>
      </c>
      <c r="O400" s="30" t="s">
        <v>763</v>
      </c>
      <c r="P400" s="8">
        <f t="shared" si="6"/>
        <v>4</v>
      </c>
    </row>
    <row r="401" spans="1:16" s="10" customFormat="1" ht="99.75" x14ac:dyDescent="0.25">
      <c r="A401" s="11" t="s">
        <v>289</v>
      </c>
      <c r="B401" s="11" t="s">
        <v>290</v>
      </c>
      <c r="C401" s="11" t="s">
        <v>29</v>
      </c>
      <c r="D401" s="11" t="s">
        <v>307</v>
      </c>
      <c r="E401" s="11" t="s">
        <v>422</v>
      </c>
      <c r="F401" s="11" t="s">
        <v>409</v>
      </c>
      <c r="G401" s="11" t="s">
        <v>39</v>
      </c>
      <c r="H401" s="11" t="s">
        <v>66</v>
      </c>
      <c r="I401" s="11" t="s">
        <v>525</v>
      </c>
      <c r="J401" s="11" t="s">
        <v>682</v>
      </c>
      <c r="K401" s="11" t="s">
        <v>518</v>
      </c>
      <c r="L401" s="15">
        <v>45748</v>
      </c>
      <c r="M401" s="15">
        <v>45843</v>
      </c>
      <c r="N401" s="11" t="s">
        <v>680</v>
      </c>
      <c r="O401" s="30" t="s">
        <v>763</v>
      </c>
      <c r="P401" s="8">
        <f t="shared" si="6"/>
        <v>7</v>
      </c>
    </row>
    <row r="402" spans="1:16" s="10" customFormat="1" ht="99.75" x14ac:dyDescent="0.25">
      <c r="A402" s="11" t="s">
        <v>289</v>
      </c>
      <c r="B402" s="11" t="s">
        <v>290</v>
      </c>
      <c r="C402" s="11" t="s">
        <v>29</v>
      </c>
      <c r="D402" s="11" t="s">
        <v>307</v>
      </c>
      <c r="E402" s="11" t="s">
        <v>422</v>
      </c>
      <c r="F402" s="11" t="s">
        <v>409</v>
      </c>
      <c r="G402" s="11" t="s">
        <v>39</v>
      </c>
      <c r="H402" s="11" t="s">
        <v>66</v>
      </c>
      <c r="I402" s="11" t="s">
        <v>525</v>
      </c>
      <c r="J402" s="11" t="s">
        <v>683</v>
      </c>
      <c r="K402" s="11" t="s">
        <v>519</v>
      </c>
      <c r="L402" s="15">
        <v>45839</v>
      </c>
      <c r="M402" s="15">
        <v>45937</v>
      </c>
      <c r="N402" s="11" t="s">
        <v>680</v>
      </c>
      <c r="O402" s="30" t="s">
        <v>763</v>
      </c>
      <c r="P402" s="8">
        <f t="shared" si="6"/>
        <v>10</v>
      </c>
    </row>
    <row r="403" spans="1:16" s="10" customFormat="1" ht="99.75" x14ac:dyDescent="0.25">
      <c r="A403" s="11" t="s">
        <v>289</v>
      </c>
      <c r="B403" s="11" t="s">
        <v>290</v>
      </c>
      <c r="C403" s="11" t="s">
        <v>29</v>
      </c>
      <c r="D403" s="11" t="s">
        <v>307</v>
      </c>
      <c r="E403" s="11" t="s">
        <v>422</v>
      </c>
      <c r="F403" s="11" t="s">
        <v>409</v>
      </c>
      <c r="G403" s="11" t="s">
        <v>39</v>
      </c>
      <c r="H403" s="11" t="s">
        <v>66</v>
      </c>
      <c r="I403" s="11" t="s">
        <v>525</v>
      </c>
      <c r="J403" s="11" t="s">
        <v>684</v>
      </c>
      <c r="K403" s="11" t="s">
        <v>520</v>
      </c>
      <c r="L403" s="15">
        <v>45931</v>
      </c>
      <c r="M403" s="15">
        <v>46030</v>
      </c>
      <c r="N403" s="11" t="s">
        <v>680</v>
      </c>
      <c r="O403" s="30" t="s">
        <v>763</v>
      </c>
      <c r="P403" s="8">
        <f t="shared" si="6"/>
        <v>1</v>
      </c>
    </row>
    <row r="404" spans="1:16" s="10" customFormat="1" ht="99.75" x14ac:dyDescent="0.25">
      <c r="A404" s="11" t="s">
        <v>289</v>
      </c>
      <c r="B404" s="11" t="s">
        <v>694</v>
      </c>
      <c r="C404" s="11" t="s">
        <v>303</v>
      </c>
      <c r="D404" s="11" t="s">
        <v>306</v>
      </c>
      <c r="E404" s="11" t="s">
        <v>418</v>
      </c>
      <c r="F404" s="11" t="s">
        <v>409</v>
      </c>
      <c r="G404" s="11" t="s">
        <v>39</v>
      </c>
      <c r="H404" s="11" t="s">
        <v>66</v>
      </c>
      <c r="I404" s="11" t="s">
        <v>727</v>
      </c>
      <c r="J404" s="11" t="s">
        <v>707</v>
      </c>
      <c r="K404" s="11" t="s">
        <v>695</v>
      </c>
      <c r="L404" s="15">
        <v>45689</v>
      </c>
      <c r="M404" s="31">
        <v>45716</v>
      </c>
      <c r="N404" s="11" t="s">
        <v>1</v>
      </c>
      <c r="O404" s="30" t="s">
        <v>763</v>
      </c>
      <c r="P404" s="8">
        <f t="shared" si="6"/>
        <v>2</v>
      </c>
    </row>
    <row r="405" spans="1:16" s="10" customFormat="1" ht="99.75" x14ac:dyDescent="0.25">
      <c r="A405" s="11" t="s">
        <v>289</v>
      </c>
      <c r="B405" s="11" t="s">
        <v>694</v>
      </c>
      <c r="C405" s="11" t="s">
        <v>303</v>
      </c>
      <c r="D405" s="11" t="s">
        <v>306</v>
      </c>
      <c r="E405" s="11" t="s">
        <v>418</v>
      </c>
      <c r="F405" s="11" t="s">
        <v>409</v>
      </c>
      <c r="G405" s="11" t="s">
        <v>39</v>
      </c>
      <c r="H405" s="11" t="s">
        <v>66</v>
      </c>
      <c r="I405" s="11" t="s">
        <v>727</v>
      </c>
      <c r="J405" s="11" t="s">
        <v>708</v>
      </c>
      <c r="K405" s="11" t="s">
        <v>696</v>
      </c>
      <c r="L405" s="15">
        <v>45689</v>
      </c>
      <c r="M405" s="31">
        <v>45716</v>
      </c>
      <c r="N405" s="11" t="s">
        <v>1</v>
      </c>
      <c r="O405" s="30" t="s">
        <v>763</v>
      </c>
      <c r="P405" s="8">
        <f t="shared" si="6"/>
        <v>2</v>
      </c>
    </row>
    <row r="406" spans="1:16" s="10" customFormat="1" ht="99.75" x14ac:dyDescent="0.25">
      <c r="A406" s="11" t="s">
        <v>289</v>
      </c>
      <c r="B406" s="11" t="s">
        <v>694</v>
      </c>
      <c r="C406" s="11" t="s">
        <v>303</v>
      </c>
      <c r="D406" s="11" t="s">
        <v>306</v>
      </c>
      <c r="E406" s="11" t="s">
        <v>418</v>
      </c>
      <c r="F406" s="11" t="s">
        <v>409</v>
      </c>
      <c r="G406" s="11" t="s">
        <v>39</v>
      </c>
      <c r="H406" s="11" t="s">
        <v>66</v>
      </c>
      <c r="I406" s="11" t="s">
        <v>727</v>
      </c>
      <c r="J406" s="11" t="s">
        <v>709</v>
      </c>
      <c r="K406" s="11" t="s">
        <v>697</v>
      </c>
      <c r="L406" s="15">
        <v>45689</v>
      </c>
      <c r="M406" s="31">
        <v>45730</v>
      </c>
      <c r="N406" s="11" t="s">
        <v>1</v>
      </c>
      <c r="O406" s="30" t="s">
        <v>763</v>
      </c>
      <c r="P406" s="8">
        <f t="shared" si="6"/>
        <v>3</v>
      </c>
    </row>
    <row r="407" spans="1:16" s="10" customFormat="1" ht="99.75" x14ac:dyDescent="0.25">
      <c r="A407" s="11" t="s">
        <v>289</v>
      </c>
      <c r="B407" s="11" t="s">
        <v>694</v>
      </c>
      <c r="C407" s="11" t="s">
        <v>303</v>
      </c>
      <c r="D407" s="11" t="s">
        <v>306</v>
      </c>
      <c r="E407" s="11" t="s">
        <v>418</v>
      </c>
      <c r="F407" s="11" t="s">
        <v>409</v>
      </c>
      <c r="G407" s="11" t="s">
        <v>39</v>
      </c>
      <c r="H407" s="11" t="s">
        <v>66</v>
      </c>
      <c r="I407" s="11" t="s">
        <v>727</v>
      </c>
      <c r="J407" s="11" t="s">
        <v>710</v>
      </c>
      <c r="K407" s="11" t="s">
        <v>698</v>
      </c>
      <c r="L407" s="15">
        <v>45772</v>
      </c>
      <c r="M407" s="31">
        <v>46014</v>
      </c>
      <c r="N407" s="11" t="s">
        <v>1</v>
      </c>
      <c r="O407" s="30" t="s">
        <v>763</v>
      </c>
      <c r="P407" s="8">
        <f t="shared" si="6"/>
        <v>12</v>
      </c>
    </row>
    <row r="408" spans="1:16" s="10" customFormat="1" ht="99.75" x14ac:dyDescent="0.25">
      <c r="A408" s="11" t="s">
        <v>289</v>
      </c>
      <c r="B408" s="11" t="s">
        <v>694</v>
      </c>
      <c r="C408" s="11" t="s">
        <v>303</v>
      </c>
      <c r="D408" s="11" t="s">
        <v>306</v>
      </c>
      <c r="E408" s="11" t="s">
        <v>418</v>
      </c>
      <c r="F408" s="11" t="s">
        <v>409</v>
      </c>
      <c r="G408" s="11" t="s">
        <v>39</v>
      </c>
      <c r="H408" s="11" t="s">
        <v>66</v>
      </c>
      <c r="I408" s="11" t="s">
        <v>727</v>
      </c>
      <c r="J408" s="11" t="s">
        <v>711</v>
      </c>
      <c r="K408" s="11" t="s">
        <v>699</v>
      </c>
      <c r="L408" s="15">
        <v>45689</v>
      </c>
      <c r="M408" s="32">
        <v>45777</v>
      </c>
      <c r="N408" s="11" t="s">
        <v>1</v>
      </c>
      <c r="O408" s="30" t="s">
        <v>763</v>
      </c>
      <c r="P408" s="8">
        <f t="shared" si="6"/>
        <v>4</v>
      </c>
    </row>
    <row r="409" spans="1:16" s="10" customFormat="1" ht="99.75" x14ac:dyDescent="0.25">
      <c r="A409" s="11" t="s">
        <v>289</v>
      </c>
      <c r="B409" s="11" t="s">
        <v>694</v>
      </c>
      <c r="C409" s="11" t="s">
        <v>303</v>
      </c>
      <c r="D409" s="11" t="s">
        <v>306</v>
      </c>
      <c r="E409" s="11" t="s">
        <v>418</v>
      </c>
      <c r="F409" s="11" t="s">
        <v>409</v>
      </c>
      <c r="G409" s="11" t="s">
        <v>39</v>
      </c>
      <c r="H409" s="11" t="s">
        <v>66</v>
      </c>
      <c r="I409" s="11" t="s">
        <v>727</v>
      </c>
      <c r="J409" s="11" t="s">
        <v>712</v>
      </c>
      <c r="K409" s="11" t="s">
        <v>699</v>
      </c>
      <c r="L409" s="15">
        <v>45748</v>
      </c>
      <c r="M409" s="32">
        <v>45898</v>
      </c>
      <c r="N409" s="11" t="s">
        <v>1</v>
      </c>
      <c r="O409" s="30" t="s">
        <v>763</v>
      </c>
      <c r="P409" s="8">
        <f t="shared" si="6"/>
        <v>8</v>
      </c>
    </row>
    <row r="410" spans="1:16" s="10" customFormat="1" ht="99.75" x14ac:dyDescent="0.25">
      <c r="A410" s="11" t="s">
        <v>289</v>
      </c>
      <c r="B410" s="11" t="s">
        <v>694</v>
      </c>
      <c r="C410" s="11" t="s">
        <v>303</v>
      </c>
      <c r="D410" s="11" t="s">
        <v>306</v>
      </c>
      <c r="E410" s="11" t="s">
        <v>418</v>
      </c>
      <c r="F410" s="11" t="s">
        <v>409</v>
      </c>
      <c r="G410" s="11" t="s">
        <v>39</v>
      </c>
      <c r="H410" s="11" t="s">
        <v>66</v>
      </c>
      <c r="I410" s="11" t="s">
        <v>727</v>
      </c>
      <c r="J410" s="11" t="s">
        <v>843</v>
      </c>
      <c r="K410" s="11" t="s">
        <v>699</v>
      </c>
      <c r="L410" s="15">
        <v>45748</v>
      </c>
      <c r="M410" s="32">
        <v>45898</v>
      </c>
      <c r="N410" s="11" t="s">
        <v>1</v>
      </c>
      <c r="O410" s="30" t="s">
        <v>763</v>
      </c>
      <c r="P410" s="8">
        <f t="shared" si="6"/>
        <v>8</v>
      </c>
    </row>
    <row r="411" spans="1:16" s="10" customFormat="1" ht="99.75" x14ac:dyDescent="0.25">
      <c r="A411" s="11" t="s">
        <v>289</v>
      </c>
      <c r="B411" s="11" t="s">
        <v>694</v>
      </c>
      <c r="C411" s="11" t="s">
        <v>303</v>
      </c>
      <c r="D411" s="11" t="s">
        <v>306</v>
      </c>
      <c r="E411" s="11" t="s">
        <v>418</v>
      </c>
      <c r="F411" s="11" t="s">
        <v>409</v>
      </c>
      <c r="G411" s="11" t="s">
        <v>39</v>
      </c>
      <c r="H411" s="11" t="s">
        <v>66</v>
      </c>
      <c r="I411" s="11" t="s">
        <v>727</v>
      </c>
      <c r="J411" s="11" t="s">
        <v>713</v>
      </c>
      <c r="K411" s="11" t="s">
        <v>699</v>
      </c>
      <c r="L411" s="15">
        <v>45901</v>
      </c>
      <c r="M411" s="32">
        <v>46014</v>
      </c>
      <c r="N411" s="11" t="s">
        <v>1</v>
      </c>
      <c r="O411" s="30" t="s">
        <v>763</v>
      </c>
      <c r="P411" s="8">
        <f t="shared" si="6"/>
        <v>12</v>
      </c>
    </row>
    <row r="412" spans="1:16" s="10" customFormat="1" ht="99.75" x14ac:dyDescent="0.25">
      <c r="A412" s="11" t="s">
        <v>289</v>
      </c>
      <c r="B412" s="11" t="s">
        <v>694</v>
      </c>
      <c r="C412" s="11" t="s">
        <v>303</v>
      </c>
      <c r="D412" s="11" t="s">
        <v>306</v>
      </c>
      <c r="E412" s="11" t="s">
        <v>418</v>
      </c>
      <c r="F412" s="11" t="s">
        <v>409</v>
      </c>
      <c r="G412" s="11" t="s">
        <v>39</v>
      </c>
      <c r="H412" s="11" t="s">
        <v>66</v>
      </c>
      <c r="I412" s="11" t="s">
        <v>727</v>
      </c>
      <c r="J412" s="11" t="s">
        <v>714</v>
      </c>
      <c r="K412" s="11" t="s">
        <v>700</v>
      </c>
      <c r="L412" s="15">
        <v>45901</v>
      </c>
      <c r="M412" s="32">
        <v>46014</v>
      </c>
      <c r="N412" s="11" t="s">
        <v>1</v>
      </c>
      <c r="O412" s="30" t="s">
        <v>763</v>
      </c>
      <c r="P412" s="8">
        <f t="shared" si="6"/>
        <v>12</v>
      </c>
    </row>
    <row r="413" spans="1:16" s="10" customFormat="1" ht="99.75" x14ac:dyDescent="0.25">
      <c r="A413" s="11" t="s">
        <v>289</v>
      </c>
      <c r="B413" s="11" t="s">
        <v>694</v>
      </c>
      <c r="C413" s="11" t="s">
        <v>303</v>
      </c>
      <c r="D413" s="11" t="s">
        <v>306</v>
      </c>
      <c r="E413" s="11" t="s">
        <v>418</v>
      </c>
      <c r="F413" s="11" t="s">
        <v>409</v>
      </c>
      <c r="G413" s="11" t="s">
        <v>39</v>
      </c>
      <c r="H413" s="11" t="s">
        <v>66</v>
      </c>
      <c r="I413" s="11" t="s">
        <v>727</v>
      </c>
      <c r="J413" s="11" t="s">
        <v>715</v>
      </c>
      <c r="K413" s="11" t="s">
        <v>699</v>
      </c>
      <c r="L413" s="15">
        <v>45901</v>
      </c>
      <c r="M413" s="32">
        <v>46014</v>
      </c>
      <c r="N413" s="11" t="s">
        <v>1</v>
      </c>
      <c r="O413" s="30" t="s">
        <v>763</v>
      </c>
      <c r="P413" s="8">
        <f t="shared" si="6"/>
        <v>12</v>
      </c>
    </row>
    <row r="414" spans="1:16" s="10" customFormat="1" ht="99.75" x14ac:dyDescent="0.25">
      <c r="A414" s="11" t="s">
        <v>289</v>
      </c>
      <c r="B414" s="11" t="s">
        <v>694</v>
      </c>
      <c r="C414" s="11" t="s">
        <v>303</v>
      </c>
      <c r="D414" s="11" t="s">
        <v>306</v>
      </c>
      <c r="E414" s="11" t="s">
        <v>418</v>
      </c>
      <c r="F414" s="11" t="s">
        <v>409</v>
      </c>
      <c r="G414" s="11" t="s">
        <v>39</v>
      </c>
      <c r="H414" s="11" t="s">
        <v>66</v>
      </c>
      <c r="I414" s="11" t="s">
        <v>727</v>
      </c>
      <c r="J414" s="11" t="s">
        <v>716</v>
      </c>
      <c r="K414" s="11" t="s">
        <v>701</v>
      </c>
      <c r="L414" s="15">
        <v>45689</v>
      </c>
      <c r="M414" s="32">
        <v>45777</v>
      </c>
      <c r="N414" s="11" t="s">
        <v>1</v>
      </c>
      <c r="O414" s="30" t="s">
        <v>763</v>
      </c>
      <c r="P414" s="8">
        <f t="shared" si="6"/>
        <v>4</v>
      </c>
    </row>
    <row r="415" spans="1:16" s="10" customFormat="1" ht="99.75" x14ac:dyDescent="0.25">
      <c r="A415" s="11" t="s">
        <v>289</v>
      </c>
      <c r="B415" s="11" t="s">
        <v>694</v>
      </c>
      <c r="C415" s="11" t="s">
        <v>303</v>
      </c>
      <c r="D415" s="11" t="s">
        <v>306</v>
      </c>
      <c r="E415" s="11" t="s">
        <v>418</v>
      </c>
      <c r="F415" s="11" t="s">
        <v>409</v>
      </c>
      <c r="G415" s="11" t="s">
        <v>39</v>
      </c>
      <c r="H415" s="11" t="s">
        <v>66</v>
      </c>
      <c r="I415" s="11" t="s">
        <v>727</v>
      </c>
      <c r="J415" s="11" t="s">
        <v>717</v>
      </c>
      <c r="K415" s="11" t="s">
        <v>699</v>
      </c>
      <c r="L415" s="15">
        <v>45748</v>
      </c>
      <c r="M415" s="32">
        <v>45898</v>
      </c>
      <c r="N415" s="11" t="s">
        <v>1</v>
      </c>
      <c r="O415" s="30" t="s">
        <v>763</v>
      </c>
      <c r="P415" s="8">
        <f t="shared" si="6"/>
        <v>8</v>
      </c>
    </row>
    <row r="416" spans="1:16" s="10" customFormat="1" ht="99.75" x14ac:dyDescent="0.25">
      <c r="A416" s="11" t="s">
        <v>289</v>
      </c>
      <c r="B416" s="11" t="s">
        <v>694</v>
      </c>
      <c r="C416" s="11" t="s">
        <v>303</v>
      </c>
      <c r="D416" s="11" t="s">
        <v>306</v>
      </c>
      <c r="E416" s="11" t="s">
        <v>418</v>
      </c>
      <c r="F416" s="11" t="s">
        <v>409</v>
      </c>
      <c r="G416" s="11" t="s">
        <v>39</v>
      </c>
      <c r="H416" s="11" t="s">
        <v>66</v>
      </c>
      <c r="I416" s="11" t="s">
        <v>727</v>
      </c>
      <c r="J416" s="11" t="s">
        <v>718</v>
      </c>
      <c r="K416" s="11" t="s">
        <v>702</v>
      </c>
      <c r="L416" s="15">
        <v>45748</v>
      </c>
      <c r="M416" s="32">
        <v>45898</v>
      </c>
      <c r="N416" s="11" t="s">
        <v>1</v>
      </c>
      <c r="O416" s="30" t="s">
        <v>763</v>
      </c>
      <c r="P416" s="8">
        <f t="shared" si="6"/>
        <v>8</v>
      </c>
    </row>
    <row r="417" spans="1:16" s="10" customFormat="1" ht="99.75" x14ac:dyDescent="0.25">
      <c r="A417" s="11" t="s">
        <v>289</v>
      </c>
      <c r="B417" s="11" t="s">
        <v>694</v>
      </c>
      <c r="C417" s="11" t="s">
        <v>303</v>
      </c>
      <c r="D417" s="11" t="s">
        <v>306</v>
      </c>
      <c r="E417" s="11" t="s">
        <v>418</v>
      </c>
      <c r="F417" s="11" t="s">
        <v>409</v>
      </c>
      <c r="G417" s="11" t="s">
        <v>39</v>
      </c>
      <c r="H417" s="11" t="s">
        <v>66</v>
      </c>
      <c r="I417" s="11" t="s">
        <v>727</v>
      </c>
      <c r="J417" s="6" t="s">
        <v>719</v>
      </c>
      <c r="K417" s="11" t="s">
        <v>699</v>
      </c>
      <c r="L417" s="15">
        <v>45901</v>
      </c>
      <c r="M417" s="32">
        <v>46021</v>
      </c>
      <c r="N417" s="11" t="s">
        <v>1</v>
      </c>
      <c r="O417" s="30" t="s">
        <v>763</v>
      </c>
      <c r="P417" s="8">
        <f t="shared" si="6"/>
        <v>12</v>
      </c>
    </row>
    <row r="418" spans="1:16" s="10" customFormat="1" ht="99.75" x14ac:dyDescent="0.25">
      <c r="A418" s="11" t="s">
        <v>289</v>
      </c>
      <c r="B418" s="11" t="s">
        <v>694</v>
      </c>
      <c r="C418" s="11" t="s">
        <v>303</v>
      </c>
      <c r="D418" s="11" t="s">
        <v>306</v>
      </c>
      <c r="E418" s="11" t="s">
        <v>418</v>
      </c>
      <c r="F418" s="11" t="s">
        <v>409</v>
      </c>
      <c r="G418" s="11" t="s">
        <v>39</v>
      </c>
      <c r="H418" s="11" t="s">
        <v>66</v>
      </c>
      <c r="I418" s="11" t="s">
        <v>727</v>
      </c>
      <c r="J418" s="6" t="s">
        <v>720</v>
      </c>
      <c r="K418" s="11" t="s">
        <v>702</v>
      </c>
      <c r="L418" s="15">
        <v>45748</v>
      </c>
      <c r="M418" s="32">
        <v>45899</v>
      </c>
      <c r="N418" s="11" t="s">
        <v>1</v>
      </c>
      <c r="O418" s="30" t="s">
        <v>763</v>
      </c>
      <c r="P418" s="8">
        <f t="shared" si="6"/>
        <v>8</v>
      </c>
    </row>
    <row r="419" spans="1:16" s="10" customFormat="1" ht="99.75" x14ac:dyDescent="0.25">
      <c r="A419" s="11" t="s">
        <v>289</v>
      </c>
      <c r="B419" s="11" t="s">
        <v>694</v>
      </c>
      <c r="C419" s="11" t="s">
        <v>303</v>
      </c>
      <c r="D419" s="11" t="s">
        <v>306</v>
      </c>
      <c r="E419" s="11" t="s">
        <v>418</v>
      </c>
      <c r="F419" s="11" t="s">
        <v>409</v>
      </c>
      <c r="G419" s="11" t="s">
        <v>39</v>
      </c>
      <c r="H419" s="11" t="s">
        <v>66</v>
      </c>
      <c r="I419" s="11" t="s">
        <v>727</v>
      </c>
      <c r="J419" s="6" t="s">
        <v>721</v>
      </c>
      <c r="K419" s="11" t="s">
        <v>699</v>
      </c>
      <c r="L419" s="15">
        <v>45689</v>
      </c>
      <c r="M419" s="32">
        <v>45777</v>
      </c>
      <c r="N419" s="11" t="s">
        <v>1</v>
      </c>
      <c r="O419" s="30" t="s">
        <v>763</v>
      </c>
      <c r="P419" s="8">
        <f t="shared" si="6"/>
        <v>4</v>
      </c>
    </row>
    <row r="420" spans="1:16" s="10" customFormat="1" ht="99.75" x14ac:dyDescent="0.25">
      <c r="A420" s="11" t="s">
        <v>289</v>
      </c>
      <c r="B420" s="11" t="s">
        <v>694</v>
      </c>
      <c r="C420" s="11" t="s">
        <v>303</v>
      </c>
      <c r="D420" s="11" t="s">
        <v>306</v>
      </c>
      <c r="E420" s="11" t="s">
        <v>418</v>
      </c>
      <c r="F420" s="11" t="s">
        <v>409</v>
      </c>
      <c r="G420" s="11" t="s">
        <v>39</v>
      </c>
      <c r="H420" s="11" t="s">
        <v>66</v>
      </c>
      <c r="I420" s="11" t="s">
        <v>727</v>
      </c>
      <c r="J420" s="6" t="s">
        <v>722</v>
      </c>
      <c r="K420" s="11" t="s">
        <v>703</v>
      </c>
      <c r="L420" s="15">
        <v>45748</v>
      </c>
      <c r="M420" s="32">
        <v>45898</v>
      </c>
      <c r="N420" s="11" t="s">
        <v>1</v>
      </c>
      <c r="O420" s="30" t="s">
        <v>763</v>
      </c>
      <c r="P420" s="8">
        <f t="shared" si="6"/>
        <v>8</v>
      </c>
    </row>
    <row r="421" spans="1:16" s="10" customFormat="1" ht="99.75" x14ac:dyDescent="0.25">
      <c r="A421" s="11" t="s">
        <v>289</v>
      </c>
      <c r="B421" s="11" t="s">
        <v>694</v>
      </c>
      <c r="C421" s="11" t="s">
        <v>303</v>
      </c>
      <c r="D421" s="11" t="s">
        <v>306</v>
      </c>
      <c r="E421" s="11" t="s">
        <v>418</v>
      </c>
      <c r="F421" s="11" t="s">
        <v>409</v>
      </c>
      <c r="G421" s="11" t="s">
        <v>39</v>
      </c>
      <c r="H421" s="11" t="s">
        <v>66</v>
      </c>
      <c r="I421" s="11" t="s">
        <v>727</v>
      </c>
      <c r="J421" s="6" t="s">
        <v>723</v>
      </c>
      <c r="K421" s="11" t="s">
        <v>699</v>
      </c>
      <c r="L421" s="15">
        <v>45772</v>
      </c>
      <c r="M421" s="31">
        <v>46014</v>
      </c>
      <c r="N421" s="11" t="s">
        <v>1</v>
      </c>
      <c r="O421" s="30" t="s">
        <v>763</v>
      </c>
      <c r="P421" s="8">
        <f t="shared" si="6"/>
        <v>12</v>
      </c>
    </row>
    <row r="422" spans="1:16" s="10" customFormat="1" ht="213.75" x14ac:dyDescent="0.25">
      <c r="A422" s="11" t="s">
        <v>289</v>
      </c>
      <c r="B422" s="11" t="s">
        <v>694</v>
      </c>
      <c r="C422" s="11" t="s">
        <v>303</v>
      </c>
      <c r="D422" s="11" t="s">
        <v>306</v>
      </c>
      <c r="E422" s="11" t="s">
        <v>418</v>
      </c>
      <c r="F422" s="11" t="s">
        <v>409</v>
      </c>
      <c r="G422" s="11" t="s">
        <v>39</v>
      </c>
      <c r="H422" s="11" t="s">
        <v>66</v>
      </c>
      <c r="I422" s="11" t="s">
        <v>727</v>
      </c>
      <c r="J422" s="6" t="s">
        <v>844</v>
      </c>
      <c r="K422" s="11" t="s">
        <v>699</v>
      </c>
      <c r="L422" s="15">
        <v>45772</v>
      </c>
      <c r="M422" s="31">
        <v>46014</v>
      </c>
      <c r="N422" s="11" t="s">
        <v>1</v>
      </c>
      <c r="O422" s="30" t="s">
        <v>763</v>
      </c>
      <c r="P422" s="8">
        <f t="shared" si="6"/>
        <v>12</v>
      </c>
    </row>
    <row r="423" spans="1:16" s="10" customFormat="1" ht="99.75" x14ac:dyDescent="0.25">
      <c r="A423" s="11" t="s">
        <v>289</v>
      </c>
      <c r="B423" s="11" t="s">
        <v>694</v>
      </c>
      <c r="C423" s="11" t="s">
        <v>303</v>
      </c>
      <c r="D423" s="11" t="s">
        <v>306</v>
      </c>
      <c r="E423" s="11" t="s">
        <v>418</v>
      </c>
      <c r="F423" s="11" t="s">
        <v>409</v>
      </c>
      <c r="G423" s="11" t="s">
        <v>39</v>
      </c>
      <c r="H423" s="11" t="s">
        <v>66</v>
      </c>
      <c r="I423" s="11" t="s">
        <v>727</v>
      </c>
      <c r="J423" s="6" t="s">
        <v>724</v>
      </c>
      <c r="K423" s="11" t="s">
        <v>704</v>
      </c>
      <c r="L423" s="15">
        <v>45689</v>
      </c>
      <c r="M423" s="32">
        <v>45835</v>
      </c>
      <c r="N423" s="11" t="s">
        <v>1</v>
      </c>
      <c r="O423" s="30" t="s">
        <v>763</v>
      </c>
      <c r="P423" s="8">
        <f t="shared" si="6"/>
        <v>6</v>
      </c>
    </row>
    <row r="424" spans="1:16" s="10" customFormat="1" ht="99.75" x14ac:dyDescent="0.25">
      <c r="A424" s="11" t="s">
        <v>289</v>
      </c>
      <c r="B424" s="11" t="s">
        <v>694</v>
      </c>
      <c r="C424" s="11" t="s">
        <v>303</v>
      </c>
      <c r="D424" s="11" t="s">
        <v>306</v>
      </c>
      <c r="E424" s="11" t="s">
        <v>418</v>
      </c>
      <c r="F424" s="11" t="s">
        <v>409</v>
      </c>
      <c r="G424" s="11" t="s">
        <v>39</v>
      </c>
      <c r="H424" s="11" t="s">
        <v>66</v>
      </c>
      <c r="I424" s="11" t="s">
        <v>727</v>
      </c>
      <c r="J424" s="6" t="s">
        <v>725</v>
      </c>
      <c r="K424" s="11" t="s">
        <v>705</v>
      </c>
      <c r="L424" s="15">
        <v>45748</v>
      </c>
      <c r="M424" s="32">
        <v>45899</v>
      </c>
      <c r="N424" s="11" t="s">
        <v>1</v>
      </c>
      <c r="O424" s="30" t="s">
        <v>763</v>
      </c>
      <c r="P424" s="8">
        <f t="shared" si="6"/>
        <v>8</v>
      </c>
    </row>
    <row r="425" spans="1:16" s="10" customFormat="1" ht="99.75" x14ac:dyDescent="0.25">
      <c r="A425" s="11" t="s">
        <v>289</v>
      </c>
      <c r="B425" s="11" t="s">
        <v>694</v>
      </c>
      <c r="C425" s="11" t="s">
        <v>303</v>
      </c>
      <c r="D425" s="11" t="s">
        <v>306</v>
      </c>
      <c r="E425" s="11" t="s">
        <v>418</v>
      </c>
      <c r="F425" s="11" t="s">
        <v>409</v>
      </c>
      <c r="G425" s="11" t="s">
        <v>39</v>
      </c>
      <c r="H425" s="11" t="s">
        <v>66</v>
      </c>
      <c r="I425" s="11" t="s">
        <v>727</v>
      </c>
      <c r="J425" s="6" t="s">
        <v>726</v>
      </c>
      <c r="K425" s="11" t="s">
        <v>706</v>
      </c>
      <c r="L425" s="15">
        <v>45901</v>
      </c>
      <c r="M425" s="32">
        <v>46010</v>
      </c>
      <c r="N425" s="11" t="s">
        <v>1</v>
      </c>
      <c r="O425" s="30" t="s">
        <v>763</v>
      </c>
      <c r="P425" s="8">
        <f t="shared" si="6"/>
        <v>12</v>
      </c>
    </row>
  </sheetData>
  <autoFilter ref="A1:O425"/>
  <pageMargins left="0.7" right="0.7" top="0.75" bottom="0.75" header="0.3" footer="0.3"/>
  <pageSetup paperSiz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workbookViewId="0">
      <selection activeCell="C8" sqref="C8"/>
    </sheetView>
  </sheetViews>
  <sheetFormatPr baseColWidth="10" defaultRowHeight="15" x14ac:dyDescent="0.25"/>
  <cols>
    <col min="1" max="1" width="42.85546875" customWidth="1"/>
    <col min="2" max="2" width="39.85546875" customWidth="1"/>
    <col min="3" max="3" width="51" customWidth="1"/>
    <col min="4" max="7" width="0" hidden="1" customWidth="1"/>
  </cols>
  <sheetData>
    <row r="1" spans="1:7" ht="60.75" customHeight="1" x14ac:dyDescent="0.25">
      <c r="A1" s="37" t="s">
        <v>734</v>
      </c>
      <c r="B1" s="37" t="s">
        <v>735</v>
      </c>
      <c r="C1" s="37" t="s">
        <v>22</v>
      </c>
      <c r="D1" s="26" t="s">
        <v>22</v>
      </c>
      <c r="E1" s="26"/>
      <c r="F1" s="26"/>
      <c r="G1" s="26"/>
    </row>
    <row r="2" spans="1:7" ht="15.75" thickBot="1" x14ac:dyDescent="0.3">
      <c r="A2" s="37"/>
      <c r="B2" s="37"/>
      <c r="C2" s="37"/>
      <c r="D2" s="33">
        <v>2023</v>
      </c>
      <c r="E2" s="25">
        <v>2024</v>
      </c>
      <c r="F2" s="25">
        <v>2025</v>
      </c>
      <c r="G2" s="25">
        <v>2026</v>
      </c>
    </row>
    <row r="3" spans="1:7" ht="76.5" customHeight="1" thickTop="1" thickBot="1" x14ac:dyDescent="0.3">
      <c r="A3" s="38" t="s">
        <v>93</v>
      </c>
      <c r="B3" s="39" t="s">
        <v>736</v>
      </c>
      <c r="C3" s="40" t="s">
        <v>737</v>
      </c>
      <c r="D3" s="34"/>
      <c r="E3" s="28"/>
      <c r="F3" s="28"/>
      <c r="G3" s="28"/>
    </row>
    <row r="4" spans="1:7" ht="45.75" thickBot="1" x14ac:dyDescent="0.3">
      <c r="A4" s="38"/>
      <c r="B4" s="39"/>
      <c r="C4" s="41" t="s">
        <v>738</v>
      </c>
      <c r="D4" s="35"/>
      <c r="E4" s="29"/>
      <c r="F4" s="29"/>
      <c r="G4" s="29"/>
    </row>
    <row r="5" spans="1:7" ht="61.5" customHeight="1" thickTop="1" thickBot="1" x14ac:dyDescent="0.3">
      <c r="A5" s="38"/>
      <c r="B5" s="40" t="s">
        <v>196</v>
      </c>
      <c r="C5" s="42" t="s">
        <v>739</v>
      </c>
      <c r="D5" s="36"/>
      <c r="E5" s="27"/>
      <c r="F5" s="27"/>
      <c r="G5" s="27"/>
    </row>
    <row r="6" spans="1:7" ht="61.5" thickTop="1" thickBot="1" x14ac:dyDescent="0.3">
      <c r="A6" s="38"/>
      <c r="B6" s="40" t="s">
        <v>740</v>
      </c>
      <c r="C6" s="42" t="s">
        <v>741</v>
      </c>
      <c r="D6" s="36"/>
      <c r="E6" s="27"/>
      <c r="F6" s="27"/>
      <c r="G6" s="27"/>
    </row>
    <row r="7" spans="1:7" ht="91.5" customHeight="1" thickTop="1" thickBot="1" x14ac:dyDescent="0.3">
      <c r="A7" s="38"/>
      <c r="B7" s="39" t="s">
        <v>742</v>
      </c>
      <c r="C7" s="42" t="s">
        <v>743</v>
      </c>
      <c r="D7" s="36"/>
      <c r="E7" s="27"/>
      <c r="F7" s="27"/>
      <c r="G7" s="27"/>
    </row>
    <row r="8" spans="1:7" ht="91.5" thickTop="1" thickBot="1" x14ac:dyDescent="0.3">
      <c r="A8" s="38"/>
      <c r="B8" s="39"/>
      <c r="C8" s="42" t="s">
        <v>744</v>
      </c>
      <c r="D8" s="36"/>
      <c r="E8" s="27"/>
      <c r="F8" s="27"/>
      <c r="G8" s="27"/>
    </row>
    <row r="9" spans="1:7" ht="91.5" thickTop="1" thickBot="1" x14ac:dyDescent="0.3">
      <c r="A9" s="38" t="s">
        <v>745</v>
      </c>
      <c r="B9" s="42" t="s">
        <v>746</v>
      </c>
      <c r="C9" s="42" t="s">
        <v>747</v>
      </c>
      <c r="D9" s="36"/>
      <c r="E9" s="27"/>
      <c r="F9" s="27"/>
      <c r="G9" s="27"/>
    </row>
    <row r="10" spans="1:7" ht="76.5" thickTop="1" thickBot="1" x14ac:dyDescent="0.3">
      <c r="A10" s="38"/>
      <c r="B10" s="42" t="s">
        <v>136</v>
      </c>
      <c r="C10" s="42" t="s">
        <v>748</v>
      </c>
      <c r="D10" s="36"/>
      <c r="E10" s="27"/>
      <c r="F10" s="27"/>
      <c r="G10" s="27"/>
    </row>
    <row r="11" spans="1:7" ht="46.5" thickTop="1" thickBot="1" x14ac:dyDescent="0.3">
      <c r="A11" s="38"/>
      <c r="B11" s="42" t="s">
        <v>749</v>
      </c>
      <c r="C11" s="42" t="s">
        <v>750</v>
      </c>
      <c r="D11" s="36"/>
      <c r="E11" s="27"/>
      <c r="F11" s="27"/>
      <c r="G11" s="27"/>
    </row>
    <row r="12" spans="1:7" ht="46.5" thickTop="1" thickBot="1" x14ac:dyDescent="0.3">
      <c r="A12" s="38"/>
      <c r="B12" s="42" t="s">
        <v>31</v>
      </c>
      <c r="C12" s="42" t="s">
        <v>751</v>
      </c>
      <c r="D12" s="36"/>
      <c r="E12" s="27"/>
      <c r="F12" s="27"/>
      <c r="G12" s="27"/>
    </row>
    <row r="13" spans="1:7" ht="91.5" thickTop="1" thickBot="1" x14ac:dyDescent="0.3">
      <c r="A13" s="38" t="s">
        <v>752</v>
      </c>
      <c r="B13" s="42" t="s">
        <v>753</v>
      </c>
      <c r="C13" s="42" t="s">
        <v>754</v>
      </c>
      <c r="D13" s="36"/>
      <c r="E13" s="27"/>
      <c r="F13" s="27"/>
      <c r="G13" s="27"/>
    </row>
    <row r="14" spans="1:7" ht="76.5" thickTop="1" thickBot="1" x14ac:dyDescent="0.3">
      <c r="A14" s="38"/>
      <c r="B14" s="42" t="s">
        <v>755</v>
      </c>
      <c r="C14" s="42" t="s">
        <v>756</v>
      </c>
      <c r="D14" s="36"/>
      <c r="E14" s="27"/>
      <c r="F14" s="27"/>
      <c r="G14" s="27"/>
    </row>
    <row r="15" spans="1:7" ht="121.5" thickTop="1" thickBot="1" x14ac:dyDescent="0.3">
      <c r="A15" s="38"/>
      <c r="B15" s="42" t="s">
        <v>757</v>
      </c>
      <c r="C15" s="42" t="s">
        <v>758</v>
      </c>
      <c r="D15" s="36"/>
      <c r="E15" s="27"/>
      <c r="F15" s="27"/>
      <c r="G15" s="27"/>
    </row>
    <row r="16" spans="1:7" ht="61.5" thickTop="1" thickBot="1" x14ac:dyDescent="0.3">
      <c r="A16" s="38"/>
      <c r="B16" s="42" t="s">
        <v>759</v>
      </c>
      <c r="C16" s="42" t="s">
        <v>760</v>
      </c>
      <c r="D16" s="36"/>
      <c r="E16" s="27"/>
      <c r="F16" s="27"/>
      <c r="G16" s="27"/>
    </row>
    <row r="17" spans="1:7" ht="106.5" thickTop="1" thickBot="1" x14ac:dyDescent="0.3">
      <c r="A17" s="38"/>
      <c r="B17" s="42" t="s">
        <v>39</v>
      </c>
      <c r="C17" s="42" t="s">
        <v>761</v>
      </c>
      <c r="D17" s="36"/>
      <c r="E17" s="27"/>
      <c r="F17" s="27"/>
      <c r="G17" s="27"/>
    </row>
  </sheetData>
  <mergeCells count="9">
    <mergeCell ref="A9:A12"/>
    <mergeCell ref="A3:A8"/>
    <mergeCell ref="A13:A17"/>
    <mergeCell ref="B7:B8"/>
    <mergeCell ref="B3:B4"/>
    <mergeCell ref="D1:G1"/>
    <mergeCell ref="A1:A2"/>
    <mergeCell ref="B1:B2"/>
    <mergeCell ref="C1: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bb3729-5dd2-457a-8cb1-8a118096160a">
      <Terms xmlns="http://schemas.microsoft.com/office/infopath/2007/PartnerControls"/>
    </lcf76f155ced4ddcb4097134ff3c332f>
    <TaxCatchAll xmlns="2382c4af-af45-4d1b-a40a-6f5a1823b0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9C2B9D6F74E5946935D71051FA4B9FE" ma:contentTypeVersion="17" ma:contentTypeDescription="Crear nuevo documento." ma:contentTypeScope="" ma:versionID="d76a3fd6ed84acd2c392364ab4fc3309">
  <xsd:schema xmlns:xsd="http://www.w3.org/2001/XMLSchema" xmlns:xs="http://www.w3.org/2001/XMLSchema" xmlns:p="http://schemas.microsoft.com/office/2006/metadata/properties" xmlns:ns2="8dbb3729-5dd2-457a-8cb1-8a118096160a" xmlns:ns3="2382c4af-af45-4d1b-a40a-6f5a1823b070" targetNamespace="http://schemas.microsoft.com/office/2006/metadata/properties" ma:root="true" ma:fieldsID="517fb5fedbb03fd105781da7788eef71" ns2:_="" ns3:_="">
    <xsd:import namespace="8dbb3729-5dd2-457a-8cb1-8a118096160a"/>
    <xsd:import namespace="2382c4af-af45-4d1b-a40a-6f5a1823b0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ObjectDetectorVersion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729-5dd2-457a-8cb1-8a1180961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6bb5b288-7ef2-4687-a031-f7a6a21e13f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82c4af-af45-4d1b-a40a-6f5a1823b0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bb3874-f8c0-4435-bedc-655c304a8756}" ma:internalName="TaxCatchAll" ma:showField="CatchAllData" ma:web="2382c4af-af45-4d1b-a40a-6f5a1823b07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5E233F-D337-448A-9D12-63622DEC8F2B}">
  <ds:schemaRefs>
    <ds:schemaRef ds:uri="http://purl.org/dc/elements/1.1/"/>
    <ds:schemaRef ds:uri="http://schemas.openxmlformats.org/package/2006/metadata/core-properties"/>
    <ds:schemaRef ds:uri="http://www.w3.org/XML/1998/namespace"/>
    <ds:schemaRef ds:uri="8dbb3729-5dd2-457a-8cb1-8a118096160a"/>
    <ds:schemaRef ds:uri="http://purl.org/dc/terms/"/>
    <ds:schemaRef ds:uri="http://schemas.microsoft.com/office/2006/documentManagement/types"/>
    <ds:schemaRef ds:uri="http://purl.org/dc/dcmitype/"/>
    <ds:schemaRef ds:uri="http://schemas.microsoft.com/office/infopath/2007/PartnerControls"/>
    <ds:schemaRef ds:uri="2382c4af-af45-4d1b-a40a-6f5a1823b070"/>
    <ds:schemaRef ds:uri="http://schemas.microsoft.com/office/2006/metadata/properties"/>
  </ds:schemaRefs>
</ds:datastoreItem>
</file>

<file path=customXml/itemProps2.xml><?xml version="1.0" encoding="utf-8"?>
<ds:datastoreItem xmlns:ds="http://schemas.openxmlformats.org/officeDocument/2006/customXml" ds:itemID="{30453359-FF0C-49B0-9F1F-8940A094B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b3729-5dd2-457a-8cb1-8a118096160a"/>
    <ds:schemaRef ds:uri="2382c4af-af45-4d1b-a40a-6f5a1823b0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3A39DA-975E-48BA-BDA4-7461547B29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CIFRAS</vt:lpstr>
      <vt:lpstr>PLAN DE ACCIÓN 2025</vt:lpstr>
      <vt:lpstr>PLAN ESTRATÉGICO 2023- 2026</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Gabriel Perez Tobaria</dc:creator>
  <cp:keywords/>
  <dc:description/>
  <cp:lastModifiedBy>Jenny Andrea Diaz Criollo</cp:lastModifiedBy>
  <cp:revision/>
  <dcterms:created xsi:type="dcterms:W3CDTF">2025-01-20T13:32:13Z</dcterms:created>
  <dcterms:modified xsi:type="dcterms:W3CDTF">2025-01-29T20:40:53Z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0x010100E9C2B9D6F74E5946935D71051FA4B9FE</vt:lpwstr>
  </property>
  <property fmtid="{D5CDD505-2E9C-101B-9397-08002B2CF9AE}" pid="3" name="MediaServiceImageTags">
    <vt:lpwstr/>
  </property>
</Properties>
</file>