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 LA HOZ\OneDrive - Superintendencia de Vigilancia\SVSP\SEVEN\PRUEBAS\2024\"/>
    </mc:Choice>
  </mc:AlternateContent>
  <xr:revisionPtr revIDLastSave="0" documentId="13_ncr:1_{F4E21BBB-BB84-493F-939E-7F20A226F082}" xr6:coauthVersionLast="47" xr6:coauthVersionMax="47" xr10:uidLastSave="{00000000-0000-0000-0000-000000000000}"/>
  <bookViews>
    <workbookView xWindow="20370" yWindow="-120" windowWidth="20730" windowHeight="11160" activeTab="3" xr2:uid="{00000000-000D-0000-FFFF-FFFF00000000}"/>
  </bookViews>
  <sheets>
    <sheet name="1. Información General" sheetId="1" r:id="rId1"/>
    <sheet name="2. Gastos de Personal" sheetId="2" r:id="rId2"/>
    <sheet name="3. Horas Extra" sheetId="3" r:id="rId3"/>
    <sheet name="4. Otr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G3" i="2"/>
  <c r="AE3" i="2"/>
  <c r="A38" i="2"/>
  <c r="G38" i="2"/>
  <c r="AE38" i="2"/>
  <c r="A39" i="2"/>
  <c r="G39" i="2"/>
  <c r="AE39" i="2"/>
  <c r="A40" i="2"/>
  <c r="G40" i="2"/>
  <c r="AE40" i="2"/>
  <c r="A41" i="2"/>
  <c r="G41" i="2"/>
  <c r="AE41" i="2"/>
  <c r="A42" i="2"/>
  <c r="G42" i="2"/>
  <c r="AE42" i="2"/>
  <c r="A43" i="2"/>
  <c r="G43" i="2"/>
  <c r="AE43" i="2"/>
  <c r="A44" i="2"/>
  <c r="G44" i="2"/>
  <c r="AE44" i="2"/>
  <c r="A45" i="2"/>
  <c r="G45" i="2"/>
  <c r="AE45" i="2"/>
  <c r="A46" i="2"/>
  <c r="G46" i="2"/>
  <c r="AE46" i="2"/>
  <c r="A47" i="2"/>
  <c r="G47" i="2"/>
  <c r="AE47" i="2"/>
  <c r="A48" i="2"/>
  <c r="G48" i="2"/>
  <c r="AE48" i="2"/>
  <c r="A49" i="2"/>
  <c r="G49" i="2"/>
  <c r="AE49" i="2"/>
  <c r="A50" i="2"/>
  <c r="G50" i="2"/>
  <c r="AE50" i="2"/>
  <c r="A51" i="2"/>
  <c r="G51" i="2"/>
  <c r="AE51" i="2"/>
  <c r="A52" i="2"/>
  <c r="G52" i="2"/>
  <c r="AE52" i="2"/>
  <c r="A4" i="2"/>
  <c r="G4" i="2"/>
  <c r="AE4" i="2"/>
  <c r="A5" i="2"/>
  <c r="G5" i="2"/>
  <c r="AE5" i="2"/>
  <c r="A6" i="2"/>
  <c r="G6" i="2"/>
  <c r="AE6" i="2"/>
  <c r="A7" i="2"/>
  <c r="G7" i="2"/>
  <c r="AE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K53" i="2" l="1"/>
  <c r="AE27" i="2" l="1"/>
  <c r="A27" i="2"/>
  <c r="AE26" i="2"/>
  <c r="A26" i="2"/>
  <c r="AE25" i="2"/>
  <c r="A25" i="2"/>
  <c r="AE24" i="2"/>
  <c r="A24" i="2"/>
  <c r="AE23" i="2"/>
  <c r="A23" i="2"/>
  <c r="AE22" i="2"/>
  <c r="A22" i="2"/>
  <c r="AE21" i="2"/>
  <c r="A21" i="2"/>
  <c r="AE20" i="2"/>
  <c r="A20" i="2"/>
  <c r="AE19" i="2"/>
  <c r="A19" i="2"/>
  <c r="AE18" i="2"/>
  <c r="A18" i="2"/>
  <c r="AE17" i="2"/>
  <c r="A17" i="2"/>
  <c r="AE16" i="2"/>
  <c r="A16" i="2"/>
  <c r="AE15" i="2"/>
  <c r="A15" i="2"/>
  <c r="AE14" i="2"/>
  <c r="A14" i="2"/>
  <c r="AE13" i="2"/>
  <c r="A13" i="2"/>
  <c r="AE12" i="2"/>
  <c r="A12" i="2"/>
  <c r="AE11" i="2"/>
  <c r="A11" i="2"/>
  <c r="AE10" i="2"/>
  <c r="A10" i="2"/>
  <c r="AE9" i="2"/>
  <c r="A9" i="2"/>
  <c r="AE8" i="2"/>
  <c r="A8" i="2"/>
  <c r="AE37" i="2"/>
  <c r="A37" i="2"/>
  <c r="AE36" i="2"/>
  <c r="A36" i="2"/>
  <c r="AE35" i="2"/>
  <c r="A35" i="2"/>
  <c r="AE34" i="2"/>
  <c r="A34" i="2"/>
  <c r="AE33" i="2"/>
  <c r="A33" i="2"/>
  <c r="AE32" i="2"/>
  <c r="A32" i="2"/>
  <c r="AE31" i="2"/>
  <c r="A31" i="2"/>
  <c r="AE30" i="2"/>
  <c r="A30" i="2"/>
  <c r="AE29" i="2"/>
  <c r="A29" i="2"/>
  <c r="AE28" i="2"/>
  <c r="A28" i="2"/>
  <c r="AE53" i="2" l="1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Juan Carlos Rodríguez Rivera</author>
    <author>Waldo Mendieta</author>
    <author>Waldo Alejandro Mendieta Pinzon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<sst xmlns="http://schemas.openxmlformats.org/spreadsheetml/2006/main" count="96" uniqueCount="90">
  <si>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</si>
  <si>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</si>
  <si>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</si>
  <si>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</si>
  <si>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</si>
  <si>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</si>
  <si>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</si>
  <si>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</si>
  <si>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</si>
  <si>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</si>
  <si>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</si>
  <si>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</si>
  <si>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</si>
  <si>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</si>
  <si>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</si>
  <si>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</si>
  <si>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</si>
  <si>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</si>
  <si>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</si>
  <si>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</si>
  <si>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</si>
  <si>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</si>
  <si>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</si>
  <si>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</si>
  <si>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</si>
  <si>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</si>
  <si>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</si>
  <si>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</si>
  <si>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</si>
  <si>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</si>
  <si>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</si>
  <si>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</si>
  <si>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</si>
  <si>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</si>
  <si>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</si>
  <si>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</si>
  <si>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</si>
  <si>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</si>
  <si>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</si>
  <si>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</si>
  <si>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</si>
  <si>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</si>
  <si>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</si>
  <si>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</si>
  <si>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</si>
  <si>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</si>
  <si>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</si>
  <si>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</si>
  <si>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</si>
  <si>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</si>
  <si>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</si>
  <si>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</si>
  <si>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</si>
  <si>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</si>
  <si>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</si>
  <si>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</si>
  <si>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</si>
  <si>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</si>
  <si>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</si>
  <si>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</si>
  <si>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</si>
  <si>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</si>
  <si>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</si>
  <si>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</si>
  <si>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</si>
  <si>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</si>
  <si>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</si>
  <si>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</si>
  <si>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</si>
  <si>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</si>
  <si>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</si>
  <si>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</si>
  <si>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</si>
  <si>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</si>
  <si>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</si>
  <si>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</si>
  <si>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</si>
  <si>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</si>
  <si>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</si>
  <si>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</si>
  <si>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</si>
  <si>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</si>
  <si>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</si>
  <si>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</si>
  <si>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</si>
  <si>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</si>
  <si>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</si>
  <si>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</si>
  <si>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</si>
  <si>
    <t>REPORTE DE INFORMACION REGADS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</si>
</sst>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(* #,##0.00_);_(* \(#,##0.00\);_(* &quot;-&quot;??_);_(@_)"/>
    <numFmt numFmtId="165" formatCode="&quot;$&quot;#,##0;[Red]\-&quot;$&quot;#,##0"/>
    <numFmt numFmtId="166" formatCode="&quot;$&quot;#,##0.00;[Red]\-&quot;$&quot;#,##0.00"/>
    <numFmt numFmtId="167" formatCode="_(&quot;$&quot;\ * #,##0.00_);_(&quot;$&quot;\ * \(#,##0.00\);_(&quot;$&quot;\ * &quot;-&quot;??_);_(@_)"/>
    <numFmt numFmtId="168" formatCode="yyyy\-mm\-dd;@"/>
    <numFmt numFmtId="169" formatCode="0.00000000000000"/>
    <numFmt numFmtId="170" formatCode="0.0000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73">
    <xf numFmtId="0" fontId="0" fillId="0" borderId="0" xfId="0"/>
    <xf numFmtId="168" fontId="0" fillId="3" borderId="1" xfId="0" applyNumberFormat="1" applyFill="1" applyBorder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2" fillId="4" borderId="7" xfId="0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171" fontId="0" fillId="0" borderId="7" xfId="0" applyNumberFormat="1" applyBorder="1" applyProtection="1">
      <protection locked="0"/>
    </xf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/>
    <xf numFmtId="49" fontId="10" fillId="5" borderId="21" xfId="0" applyNumberFormat="1" applyFont="1" applyFill="1" applyBorder="1"/>
    <xf numFmtId="1" fontId="11" fillId="0" borderId="22" xfId="2" applyNumberFormat="1" applyFont="1" applyBorder="1"/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0" fillId="0" borderId="14" xfId="0" applyBorder="1"/>
    <xf numFmtId="1" fontId="1" fillId="0" borderId="15" xfId="2" applyNumberFormat="1" applyFont="1" applyBorder="1" applyProtection="1">
      <protection locked="0"/>
    </xf>
    <xf numFmtId="0" fontId="0" fillId="0" borderId="23" xfId="0" applyBorder="1"/>
    <xf numFmtId="166" fontId="0" fillId="0" borderId="14" xfId="0" applyNumberFormat="1" applyBorder="1"/>
    <xf numFmtId="0" fontId="0" fillId="0" borderId="25" xfId="0" applyBorder="1"/>
    <xf numFmtId="0" fontId="8" fillId="5" borderId="26" xfId="0" applyFont="1" applyFill="1" applyBorder="1"/>
    <xf numFmtId="0" fontId="3" fillId="0" borderId="27" xfId="0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1" fontId="0" fillId="0" borderId="0" xfId="0" applyNumberFormat="1"/>
    <xf numFmtId="2" fontId="0" fillId="0" borderId="7" xfId="4" applyNumberFormat="1" applyFont="1" applyFill="1" applyBorder="1" applyProtection="1">
      <protection locked="0"/>
    </xf>
    <xf numFmtId="2" fontId="0" fillId="0" borderId="7" xfId="4" applyNumberFormat="1" applyFont="1" applyBorder="1" applyProtection="1">
      <protection locked="0"/>
    </xf>
    <xf numFmtId="2" fontId="3" fillId="0" borderId="7" xfId="4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4" builtinId="6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2743200</xdr:colOff>
      <xdr:row>0</xdr:row>
      <xdr:rowOff>1</xdr:rowOff>
    </xdr:from>
    <xdr:to>
      <xdr:col>1</xdr:col>
      <xdr:colOff>1343025</xdr:colOff>
      <xdr:row>0</xdr:row>
      <xdr:rowOff>592021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5BD1F3-E0DE-EB93-C5FC-030FBA7B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"/>
          <a:ext cx="1400175" cy="59202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1638300</xdr:colOff>
      <xdr:row>0</xdr:row>
      <xdr:rowOff>570679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A7FAE47-A0B0-32C7-F5BC-3D754E37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428750" cy="49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309562</xdr:colOff>
      <xdr:row>0</xdr:row>
      <xdr:rowOff>247648</xdr:rowOff>
    </xdr:from>
    <xdr:to>
      <xdr:col>27</xdr:col>
      <xdr:colOff>928686</xdr:colOff>
      <xdr:row>0</xdr:row>
      <xdr:rowOff>1128711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9562" y="247648"/>
          <a:ext cx="1952624" cy="881063"/>
        </a:xfrm>
        <a:prstGeom prst="rect">
          <a:avLst/>
        </a:prstGeom>
      </xdr:spPr>
    </xdr:pic>
    <xdr:clientData/>
  </xdr:twoCellAnchor>
  <xdr:twoCellAnchor editAs="oneCell">
    <xdr:from>
      <xdr:col>3</xdr:col>
      <xdr:colOff>1129145</xdr:colOff>
      <xdr:row>0</xdr:row>
      <xdr:rowOff>168187</xdr:rowOff>
    </xdr:from>
    <xdr:to>
      <xdr:col>4</xdr:col>
      <xdr:colOff>378277</xdr:colOff>
      <xdr:row>0</xdr:row>
      <xdr:rowOff>1088571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A97EF6-1643-2BC1-E398-097F03C0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0045" y="168187"/>
          <a:ext cx="2678132" cy="920384"/>
        </a:xfrm>
        <a:prstGeom prst="rect">
          <a:avLst/>
        </a:prstGeom>
      </xdr:spPr>
    </xdr:pic>
    <xdr:clientData/>
  </xdr:twoCellAnchor>
  <xdr:twoCellAnchor editAs="oneCell">
    <xdr:from>
      <xdr:col>13</xdr:col>
      <xdr:colOff>84364</xdr:colOff>
      <xdr:row>0</xdr:row>
      <xdr:rowOff>0</xdr:rowOff>
    </xdr:from>
    <xdr:to>
      <xdr:col>15</xdr:col>
      <xdr:colOff>1104900</xdr:colOff>
      <xdr:row>1</xdr:row>
      <xdr:rowOff>82156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E313D0-F118-1827-7C5A-C8A679F1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464" y="0"/>
          <a:ext cx="3687536" cy="1339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95250</xdr:rowOff>
    </xdr:from>
    <xdr:to>
      <xdr:col>0</xdr:col>
      <xdr:colOff>2006350</xdr:colOff>
      <xdr:row>0</xdr:row>
      <xdr:rowOff>756667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C290C0-656C-6464-2A26-2ACF896BF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911100" cy="661417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2819400</xdr:colOff>
      <xdr:row>0</xdr:row>
      <xdr:rowOff>0</xdr:rowOff>
    </xdr:from>
    <xdr:to>
      <xdr:col>2</xdr:col>
      <xdr:colOff>533400</xdr:colOff>
      <xdr:row>0</xdr:row>
      <xdr:rowOff>795651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DB092F-3D54-D989-5C97-0C2D990D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0"/>
          <a:ext cx="1924050" cy="7956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133351</xdr:rowOff>
    </xdr:from>
    <xdr:to>
      <xdr:col>1</xdr:col>
      <xdr:colOff>276225</xdr:colOff>
      <xdr:row>0</xdr:row>
      <xdr:rowOff>670685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F94D1F-E4BF-BAD5-1199-B2EA37D6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1"/>
          <a:ext cx="1552575" cy="537334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0</xdr:row>
      <xdr:rowOff>23283</xdr:rowOff>
    </xdr:from>
    <xdr:to>
      <xdr:col>2</xdr:col>
      <xdr:colOff>619124</xdr:colOff>
      <xdr:row>0</xdr:row>
      <xdr:rowOff>847725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EA9465-8488-B94B-E526-5CAFA961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23283"/>
          <a:ext cx="2114549" cy="8244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2:B13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16"/>
  <sheetViews>
    <sheetView workbookViewId="0">
      <selection activeCell="B7" sqref="B7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/>
    <col min="5" max="5" width="12" hidden="1"/>
    <col min="6" max="25" width="11.42578125" hidden="1"/>
    <col min="26" max="26" width="15.85546875" hidden="1"/>
    <col min="27" max="16383" width="11.42578125" hidden="1"/>
    <col min="16384" max="16384" width="45.5703125" hidden="1"/>
  </cols>
  <sheetData>
    <row r="1" spans="1:28" ht="56.25" customHeight="1" thickBot="1" x14ac:dyDescent="0.3">
      <c r="A1" s="58" t="s">
        <v>89</v>
      </c>
      <c r="B1" s="59"/>
    </row>
    <row r="2" spans="1:28" x14ac:dyDescent="0.25">
      <c r="A2" s="45" t="s">
        <v>0</v>
      </c>
      <c r="B2" s="46" t="s">
        <v>1</v>
      </c>
      <c r="Z2" t="s">
        <v>2</v>
      </c>
      <c r="AA2" t="s">
        <v>3</v>
      </c>
      <c r="AB2" s="1">
        <v>45291</v>
      </c>
    </row>
    <row r="3" spans="1:28" x14ac:dyDescent="0.25">
      <c r="A3" s="47" t="s">
        <v>4</v>
      </c>
      <c r="B3" s="48">
        <v>45291</v>
      </c>
      <c r="Z3" t="s">
        <v>5</v>
      </c>
      <c r="AA3" t="s">
        <v>6</v>
      </c>
    </row>
    <row r="4" spans="1:28" x14ac:dyDescent="0.25">
      <c r="A4" s="47" t="s">
        <v>7</v>
      </c>
      <c r="B4" s="49"/>
      <c r="Z4" t="s">
        <v>8</v>
      </c>
    </row>
    <row r="5" spans="1:28" x14ac:dyDescent="0.25">
      <c r="A5" s="47" t="s">
        <v>9</v>
      </c>
      <c r="B5" s="50"/>
      <c r="Z5" t="s">
        <v>10</v>
      </c>
    </row>
    <row r="6" spans="1:28" x14ac:dyDescent="0.25">
      <c r="A6" s="47" t="s">
        <v>11</v>
      </c>
      <c r="B6" s="51"/>
      <c r="Z6" t="s">
        <v>12</v>
      </c>
    </row>
    <row r="7" spans="1:28" x14ac:dyDescent="0.25">
      <c r="A7" s="47" t="s">
        <v>13</v>
      </c>
      <c r="B7" s="50"/>
    </row>
    <row r="8" spans="1:28" x14ac:dyDescent="0.25">
      <c r="A8" s="47" t="s">
        <v>14</v>
      </c>
      <c r="B8" s="49"/>
    </row>
    <row r="9" spans="1:28" x14ac:dyDescent="0.25">
      <c r="A9" s="47" t="s">
        <v>15</v>
      </c>
      <c r="B9" s="50"/>
    </row>
    <row r="10" spans="1:28" x14ac:dyDescent="0.25">
      <c r="A10" s="47" t="s">
        <v>16</v>
      </c>
      <c r="B10" s="50"/>
    </row>
    <row r="11" spans="1:28" x14ac:dyDescent="0.25">
      <c r="A11" s="47" t="s">
        <v>17</v>
      </c>
      <c r="B11" s="48"/>
    </row>
    <row r="12" spans="1:28" x14ac:dyDescent="0.25">
      <c r="A12" s="47" t="s">
        <v>18</v>
      </c>
      <c r="B12" s="49"/>
    </row>
    <row r="13" spans="1:28" x14ac:dyDescent="0.25">
      <c r="A13" s="47" t="s">
        <v>19</v>
      </c>
      <c r="B13" s="49"/>
    </row>
    <row r="14" spans="1:28" ht="15.75" hidden="1" thickBot="1" x14ac:dyDescent="0.3">
      <c r="A14" s="52"/>
      <c r="B14" s="53"/>
    </row>
    <row r="16" spans="1:28" hidden="1" x14ac:dyDescent="0.25">
      <c r="E16" s="3"/>
    </row>
  </sheetData>
  <sheetProtection algorithmName="SHA-512" hashValue="WVU7kwvBtVgrUuvXYco3BMY1wIOpiTHL4SIMnlgIs5N9e6n4ea96omNCnqFUoO1m0B7txshTyvIVrOMo6JCC0g==" saltValue="pqN7qZFRL1pTIC8OPD0TSw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 xr:uid="{00000000-0002-0000-0000-000000000000}">
      <formula1>$AB$2:$AB$2</formula1>
    </dataValidation>
    <dataValidation type="list" showInputMessage="1" showErrorMessage="1" sqref="B12" xr:uid="{00000000-0002-0000-0000-000001000000}">
      <formula1>$Z$1:$Z$6</formula1>
    </dataValidation>
    <dataValidation type="list" showInputMessage="1" showErrorMessage="1" sqref="B13" xr:uid="{00000000-0002-0000-0000-000002000000}">
      <formula1>$AA$1:$AA$3</formula1>
    </dataValidation>
    <dataValidation type="list" allowBlank="1" showInputMessage="1" showErrorMessage="1" sqref="E2" xr:uid="{00000000-0002-0000-0000-000003000000}">
      <formula1>$AB$2:$AB$4</formula1>
    </dataValidation>
  </dataValidations>
  <pageMargins left="0.7" right="0.7" top="0.75" bottom="0.75" header="0.3" footer="0.3"/>
  <pageSetup paperSize="9" orientation="portrait" r:id="rId1"/>
  <ignoredErrors>
    <ignoredError sqref="B12:B13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E100"/>
  <sheetViews>
    <sheetView topLeftCell="S1" zoomScale="70" zoomScaleNormal="70" workbookViewId="0">
      <selection activeCell="AB12" sqref="AB12"/>
    </sheetView>
  </sheetViews>
  <sheetFormatPr baseColWidth="10" defaultColWidth="0" defaultRowHeight="15" zeroHeight="1" x14ac:dyDescent="0.25"/>
  <cols>
    <col min="1" max="1" width="8" customWidth="1"/>
    <col min="2" max="2" width="19.7109375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4.28515625" customWidth="1"/>
    <col min="10" max="10" width="19.7109375" customWidth="1"/>
    <col min="11" max="23" width="19.7109375" style="54" customWidth="1"/>
    <col min="24" max="24" width="22.42578125" style="54" customWidth="1"/>
    <col min="25" max="30" width="19.7109375" style="54" customWidth="1"/>
    <col min="31" max="31" width="19.7109375" customWidth="1"/>
    <col min="32" max="16384" width="11.42578125" hidden="1"/>
  </cols>
  <sheetData>
    <row r="1" spans="1:31" ht="97.5" customHeight="1" x14ac:dyDescent="0.25">
      <c r="A1" s="58" t="s">
        <v>89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38.25" x14ac:dyDescent="0.25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 t="s">
        <v>36</v>
      </c>
      <c r="R2" s="7" t="s">
        <v>37</v>
      </c>
      <c r="S2" s="5" t="s">
        <v>38</v>
      </c>
      <c r="T2" s="8" t="s">
        <v>39</v>
      </c>
      <c r="U2" s="5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9" t="s">
        <v>48</v>
      </c>
      <c r="AD2" s="9" t="s">
        <v>49</v>
      </c>
      <c r="AE2" s="9" t="s">
        <v>50</v>
      </c>
    </row>
    <row r="3" spans="1:31" s="2" customFormat="1" x14ac:dyDescent="0.25">
      <c r="A3" s="10">
        <f>ROW()-2</f>
        <v>1</v>
      </c>
      <c r="B3" s="10"/>
      <c r="C3" s="10"/>
      <c r="D3" s="10"/>
      <c r="E3" s="11"/>
      <c r="F3" s="11"/>
      <c r="G3" s="23">
        <f>ROUND((DAYS360(IF(44927&lt;=E3,E3,44927),IF(AND(44927&lt;=F3,F3&lt;=45291),F3,45291))/30),2)</f>
        <v>12</v>
      </c>
      <c r="H3" s="10"/>
      <c r="I3" s="10"/>
      <c r="J3" s="55">
        <v>0</v>
      </c>
      <c r="K3" s="56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6">
        <f>+SUM(K3:AD3)</f>
        <v>0</v>
      </c>
    </row>
    <row r="4" spans="1:31" s="2" customFormat="1" x14ac:dyDescent="0.25">
      <c r="A4" s="10">
        <f t="shared" ref="A4:A27" si="0">ROW()-2</f>
        <v>2</v>
      </c>
      <c r="B4" s="10"/>
      <c r="C4" s="10"/>
      <c r="D4" s="10"/>
      <c r="E4" s="11"/>
      <c r="F4" s="11"/>
      <c r="G4" s="23">
        <f t="shared" ref="G4:G52" si="1">ROUND((DAYS360(IF(44927&lt;=E4,E4,44927),IF(AND(44927&lt;=F4,F4&lt;=45291),F4,45291))/30),2)</f>
        <v>12</v>
      </c>
      <c r="H4" s="10"/>
      <c r="I4" s="10"/>
      <c r="J4" s="55">
        <v>0</v>
      </c>
      <c r="K4" s="56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6">
        <f t="shared" ref="AE4:AE27" si="2">+SUM(K4:AD4)</f>
        <v>0</v>
      </c>
    </row>
    <row r="5" spans="1:31" s="2" customFormat="1" x14ac:dyDescent="0.25">
      <c r="A5" s="10">
        <f t="shared" si="0"/>
        <v>3</v>
      </c>
      <c r="B5" s="10"/>
      <c r="C5" s="10"/>
      <c r="D5" s="10"/>
      <c r="E5" s="11"/>
      <c r="F5" s="11"/>
      <c r="G5" s="23">
        <f t="shared" si="1"/>
        <v>12</v>
      </c>
      <c r="H5" s="10"/>
      <c r="I5" s="10"/>
      <c r="J5" s="55">
        <v>0</v>
      </c>
      <c r="K5" s="56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6">
        <f t="shared" si="2"/>
        <v>0</v>
      </c>
    </row>
    <row r="6" spans="1:31" s="2" customFormat="1" x14ac:dyDescent="0.25">
      <c r="A6" s="10">
        <f t="shared" si="0"/>
        <v>4</v>
      </c>
      <c r="B6" s="10"/>
      <c r="C6" s="10"/>
      <c r="D6" s="10"/>
      <c r="E6" s="11"/>
      <c r="F6" s="11"/>
      <c r="G6" s="23">
        <f t="shared" si="1"/>
        <v>12</v>
      </c>
      <c r="H6" s="10"/>
      <c r="I6" s="10"/>
      <c r="J6" s="55">
        <v>0</v>
      </c>
      <c r="K6" s="56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6">
        <f t="shared" si="2"/>
        <v>0</v>
      </c>
    </row>
    <row r="7" spans="1:31" s="2" customFormat="1" x14ac:dyDescent="0.25">
      <c r="A7" s="10">
        <f t="shared" si="0"/>
        <v>5</v>
      </c>
      <c r="B7" s="10"/>
      <c r="C7" s="10"/>
      <c r="D7" s="10"/>
      <c r="E7" s="11"/>
      <c r="F7" s="11"/>
      <c r="G7" s="23">
        <f t="shared" si="1"/>
        <v>12</v>
      </c>
      <c r="H7" s="10"/>
      <c r="I7" s="10"/>
      <c r="J7" s="55">
        <v>0</v>
      </c>
      <c r="K7" s="56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6">
        <f t="shared" si="2"/>
        <v>0</v>
      </c>
    </row>
    <row r="8" spans="1:31" s="2" customFormat="1" x14ac:dyDescent="0.25">
      <c r="A8" s="10">
        <f t="shared" si="0"/>
        <v>6</v>
      </c>
      <c r="B8" s="10"/>
      <c r="C8" s="10"/>
      <c r="D8" s="10"/>
      <c r="E8" s="11"/>
      <c r="F8" s="11"/>
      <c r="G8" s="23">
        <f t="shared" si="1"/>
        <v>12</v>
      </c>
      <c r="H8" s="10"/>
      <c r="I8" s="10"/>
      <c r="J8" s="55">
        <v>0</v>
      </c>
      <c r="K8" s="56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6">
        <f t="shared" si="2"/>
        <v>0</v>
      </c>
    </row>
    <row r="9" spans="1:31" s="2" customFormat="1" x14ac:dyDescent="0.25">
      <c r="A9" s="10">
        <f t="shared" si="0"/>
        <v>7</v>
      </c>
      <c r="B9" s="10"/>
      <c r="C9" s="10"/>
      <c r="D9" s="10"/>
      <c r="E9" s="11"/>
      <c r="F9" s="11"/>
      <c r="G9" s="23">
        <f t="shared" si="1"/>
        <v>12</v>
      </c>
      <c r="H9" s="10"/>
      <c r="I9" s="10"/>
      <c r="J9" s="55">
        <v>0</v>
      </c>
      <c r="K9" s="56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6">
        <f t="shared" si="2"/>
        <v>0</v>
      </c>
    </row>
    <row r="10" spans="1:31" s="2" customFormat="1" x14ac:dyDescent="0.25">
      <c r="A10" s="10">
        <f t="shared" si="0"/>
        <v>8</v>
      </c>
      <c r="B10" s="10"/>
      <c r="C10" s="10"/>
      <c r="D10" s="10"/>
      <c r="E10" s="11"/>
      <c r="F10" s="11"/>
      <c r="G10" s="23">
        <f t="shared" si="1"/>
        <v>12</v>
      </c>
      <c r="H10" s="10"/>
      <c r="I10" s="10"/>
      <c r="J10" s="55">
        <v>0</v>
      </c>
      <c r="K10" s="56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6">
        <f t="shared" si="2"/>
        <v>0</v>
      </c>
    </row>
    <row r="11" spans="1:31" s="2" customFormat="1" x14ac:dyDescent="0.25">
      <c r="A11" s="10">
        <f t="shared" si="0"/>
        <v>9</v>
      </c>
      <c r="B11" s="10"/>
      <c r="C11" s="10"/>
      <c r="D11" s="10"/>
      <c r="E11" s="11"/>
      <c r="F11" s="11"/>
      <c r="G11" s="23">
        <f t="shared" si="1"/>
        <v>12</v>
      </c>
      <c r="H11" s="10"/>
      <c r="I11" s="10"/>
      <c r="J11" s="55">
        <v>0</v>
      </c>
      <c r="K11" s="56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6">
        <f t="shared" si="2"/>
        <v>0</v>
      </c>
    </row>
    <row r="12" spans="1:31" s="2" customFormat="1" x14ac:dyDescent="0.25">
      <c r="A12" s="10">
        <f t="shared" si="0"/>
        <v>10</v>
      </c>
      <c r="B12" s="10"/>
      <c r="C12" s="10"/>
      <c r="D12" s="10"/>
      <c r="E12" s="11"/>
      <c r="F12" s="11"/>
      <c r="G12" s="23">
        <f t="shared" si="1"/>
        <v>12</v>
      </c>
      <c r="H12" s="10"/>
      <c r="I12" s="10"/>
      <c r="J12" s="55">
        <v>0</v>
      </c>
      <c r="K12" s="56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6">
        <f t="shared" si="2"/>
        <v>0</v>
      </c>
    </row>
    <row r="13" spans="1:31" s="2" customFormat="1" x14ac:dyDescent="0.25">
      <c r="A13" s="10">
        <f t="shared" si="0"/>
        <v>11</v>
      </c>
      <c r="B13" s="10"/>
      <c r="C13" s="10"/>
      <c r="D13" s="10"/>
      <c r="E13" s="11"/>
      <c r="F13" s="11"/>
      <c r="G13" s="23">
        <f t="shared" si="1"/>
        <v>12</v>
      </c>
      <c r="H13" s="10"/>
      <c r="I13" s="10"/>
      <c r="J13" s="55">
        <v>0</v>
      </c>
      <c r="K13" s="56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6">
        <f t="shared" si="2"/>
        <v>0</v>
      </c>
    </row>
    <row r="14" spans="1:31" s="2" customFormat="1" x14ac:dyDescent="0.25">
      <c r="A14" s="10">
        <f t="shared" si="0"/>
        <v>12</v>
      </c>
      <c r="B14" s="10"/>
      <c r="C14" s="10"/>
      <c r="D14" s="10"/>
      <c r="E14" s="11"/>
      <c r="F14" s="11"/>
      <c r="G14" s="23">
        <f t="shared" si="1"/>
        <v>12</v>
      </c>
      <c r="H14" s="10"/>
      <c r="I14" s="10"/>
      <c r="J14" s="55">
        <v>0</v>
      </c>
      <c r="K14" s="56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6">
        <f t="shared" si="2"/>
        <v>0</v>
      </c>
    </row>
    <row r="15" spans="1:31" s="2" customFormat="1" x14ac:dyDescent="0.25">
      <c r="A15" s="10">
        <f t="shared" si="0"/>
        <v>13</v>
      </c>
      <c r="B15" s="10"/>
      <c r="C15" s="10"/>
      <c r="D15" s="10"/>
      <c r="E15" s="11"/>
      <c r="F15" s="11"/>
      <c r="G15" s="23">
        <f t="shared" si="1"/>
        <v>12</v>
      </c>
      <c r="H15" s="10"/>
      <c r="I15" s="10"/>
      <c r="J15" s="55">
        <v>0</v>
      </c>
      <c r="K15" s="56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6">
        <f t="shared" si="2"/>
        <v>0</v>
      </c>
    </row>
    <row r="16" spans="1:31" s="2" customFormat="1" x14ac:dyDescent="0.25">
      <c r="A16" s="10">
        <f t="shared" si="0"/>
        <v>14</v>
      </c>
      <c r="B16" s="10"/>
      <c r="C16" s="10"/>
      <c r="D16" s="10"/>
      <c r="E16" s="11"/>
      <c r="F16" s="11"/>
      <c r="G16" s="23">
        <f t="shared" si="1"/>
        <v>12</v>
      </c>
      <c r="H16" s="10"/>
      <c r="I16" s="10"/>
      <c r="J16" s="55">
        <v>0</v>
      </c>
      <c r="K16" s="56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6">
        <f t="shared" si="2"/>
        <v>0</v>
      </c>
    </row>
    <row r="17" spans="1:31" s="2" customFormat="1" x14ac:dyDescent="0.25">
      <c r="A17" s="10">
        <f t="shared" si="0"/>
        <v>15</v>
      </c>
      <c r="B17" s="10"/>
      <c r="C17" s="10"/>
      <c r="D17" s="10"/>
      <c r="E17" s="11"/>
      <c r="F17" s="11"/>
      <c r="G17" s="23">
        <f t="shared" si="1"/>
        <v>12</v>
      </c>
      <c r="H17" s="10"/>
      <c r="I17" s="10"/>
      <c r="J17" s="55">
        <v>0</v>
      </c>
      <c r="K17" s="56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6">
        <f t="shared" si="2"/>
        <v>0</v>
      </c>
    </row>
    <row r="18" spans="1:31" s="2" customFormat="1" x14ac:dyDescent="0.25">
      <c r="A18" s="10">
        <f t="shared" si="0"/>
        <v>16</v>
      </c>
      <c r="B18" s="10"/>
      <c r="C18" s="10"/>
      <c r="D18" s="10"/>
      <c r="E18" s="11"/>
      <c r="F18" s="11"/>
      <c r="G18" s="23">
        <f t="shared" si="1"/>
        <v>12</v>
      </c>
      <c r="H18" s="10"/>
      <c r="I18" s="10"/>
      <c r="J18" s="55">
        <v>0</v>
      </c>
      <c r="K18" s="56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6">
        <f t="shared" si="2"/>
        <v>0</v>
      </c>
    </row>
    <row r="19" spans="1:31" s="2" customFormat="1" x14ac:dyDescent="0.25">
      <c r="A19" s="10">
        <f t="shared" si="0"/>
        <v>17</v>
      </c>
      <c r="B19" s="10"/>
      <c r="C19" s="10"/>
      <c r="D19" s="10"/>
      <c r="E19" s="11"/>
      <c r="F19" s="11"/>
      <c r="G19" s="23">
        <f t="shared" si="1"/>
        <v>12</v>
      </c>
      <c r="H19" s="10"/>
      <c r="I19" s="10"/>
      <c r="J19" s="55">
        <v>0</v>
      </c>
      <c r="K19" s="56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6">
        <f t="shared" si="2"/>
        <v>0</v>
      </c>
    </row>
    <row r="20" spans="1:31" s="2" customFormat="1" x14ac:dyDescent="0.25">
      <c r="A20" s="10">
        <f t="shared" si="0"/>
        <v>18</v>
      </c>
      <c r="B20" s="10"/>
      <c r="C20" s="10"/>
      <c r="D20" s="10"/>
      <c r="E20" s="11"/>
      <c r="F20" s="11"/>
      <c r="G20" s="23">
        <f t="shared" si="1"/>
        <v>12</v>
      </c>
      <c r="H20" s="10"/>
      <c r="I20" s="10"/>
      <c r="J20" s="55">
        <v>0</v>
      </c>
      <c r="K20" s="56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6">
        <f t="shared" si="2"/>
        <v>0</v>
      </c>
    </row>
    <row r="21" spans="1:31" s="2" customFormat="1" x14ac:dyDescent="0.25">
      <c r="A21" s="10">
        <f t="shared" si="0"/>
        <v>19</v>
      </c>
      <c r="B21" s="10"/>
      <c r="C21" s="10"/>
      <c r="D21" s="10"/>
      <c r="E21" s="11"/>
      <c r="F21" s="11"/>
      <c r="G21" s="23">
        <f t="shared" si="1"/>
        <v>12</v>
      </c>
      <c r="H21" s="10"/>
      <c r="I21" s="10"/>
      <c r="J21" s="55">
        <v>0</v>
      </c>
      <c r="K21" s="56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6">
        <f t="shared" si="2"/>
        <v>0</v>
      </c>
    </row>
    <row r="22" spans="1:31" s="2" customFormat="1" x14ac:dyDescent="0.25">
      <c r="A22" s="10">
        <f t="shared" si="0"/>
        <v>20</v>
      </c>
      <c r="B22" s="10"/>
      <c r="C22" s="10"/>
      <c r="D22" s="10"/>
      <c r="E22" s="11"/>
      <c r="F22" s="11"/>
      <c r="G22" s="23">
        <f t="shared" si="1"/>
        <v>12</v>
      </c>
      <c r="H22" s="10"/>
      <c r="I22" s="10"/>
      <c r="J22" s="55">
        <v>0</v>
      </c>
      <c r="K22" s="56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6">
        <f t="shared" si="2"/>
        <v>0</v>
      </c>
    </row>
    <row r="23" spans="1:31" s="2" customFormat="1" x14ac:dyDescent="0.25">
      <c r="A23" s="10">
        <f t="shared" si="0"/>
        <v>21</v>
      </c>
      <c r="B23" s="10"/>
      <c r="C23" s="10"/>
      <c r="D23" s="10"/>
      <c r="E23" s="11"/>
      <c r="F23" s="11"/>
      <c r="G23" s="23">
        <f t="shared" si="1"/>
        <v>12</v>
      </c>
      <c r="H23" s="10"/>
      <c r="I23" s="10"/>
      <c r="J23" s="55">
        <v>0</v>
      </c>
      <c r="K23" s="56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6">
        <f t="shared" si="2"/>
        <v>0</v>
      </c>
    </row>
    <row r="24" spans="1:31" s="2" customFormat="1" x14ac:dyDescent="0.25">
      <c r="A24" s="10">
        <f t="shared" si="0"/>
        <v>22</v>
      </c>
      <c r="B24" s="10"/>
      <c r="C24" s="10"/>
      <c r="D24" s="10"/>
      <c r="E24" s="11"/>
      <c r="F24" s="11"/>
      <c r="G24" s="23">
        <f t="shared" si="1"/>
        <v>12</v>
      </c>
      <c r="H24" s="10"/>
      <c r="I24" s="10"/>
      <c r="J24" s="55">
        <v>0</v>
      </c>
      <c r="K24" s="56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6">
        <f t="shared" si="2"/>
        <v>0</v>
      </c>
    </row>
    <row r="25" spans="1:31" s="2" customFormat="1" x14ac:dyDescent="0.25">
      <c r="A25" s="10">
        <f t="shared" si="0"/>
        <v>23</v>
      </c>
      <c r="B25" s="10"/>
      <c r="C25" s="10"/>
      <c r="D25" s="10"/>
      <c r="E25" s="11"/>
      <c r="F25" s="11"/>
      <c r="G25" s="23">
        <f t="shared" si="1"/>
        <v>12</v>
      </c>
      <c r="H25" s="10"/>
      <c r="I25" s="10"/>
      <c r="J25" s="55">
        <v>0</v>
      </c>
      <c r="K25" s="56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6">
        <f t="shared" si="2"/>
        <v>0</v>
      </c>
    </row>
    <row r="26" spans="1:31" s="2" customFormat="1" x14ac:dyDescent="0.25">
      <c r="A26" s="10">
        <f t="shared" si="0"/>
        <v>24</v>
      </c>
      <c r="B26" s="10"/>
      <c r="C26" s="10"/>
      <c r="D26" s="10"/>
      <c r="E26" s="11"/>
      <c r="F26" s="11"/>
      <c r="G26" s="23">
        <f t="shared" si="1"/>
        <v>12</v>
      </c>
      <c r="H26" s="10"/>
      <c r="I26" s="10"/>
      <c r="J26" s="55">
        <v>0</v>
      </c>
      <c r="K26" s="56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6">
        <f t="shared" si="2"/>
        <v>0</v>
      </c>
    </row>
    <row r="27" spans="1:31" s="2" customFormat="1" x14ac:dyDescent="0.25">
      <c r="A27" s="10">
        <f t="shared" si="0"/>
        <v>25</v>
      </c>
      <c r="B27" s="10"/>
      <c r="C27" s="10"/>
      <c r="D27" s="10"/>
      <c r="E27" s="11"/>
      <c r="F27" s="11"/>
      <c r="G27" s="23">
        <f t="shared" si="1"/>
        <v>12</v>
      </c>
      <c r="H27" s="10"/>
      <c r="I27" s="10"/>
      <c r="J27" s="55">
        <v>0</v>
      </c>
      <c r="K27" s="56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6">
        <f t="shared" si="2"/>
        <v>0</v>
      </c>
    </row>
    <row r="28" spans="1:31" s="2" customFormat="1" x14ac:dyDescent="0.25">
      <c r="A28" s="10">
        <f t="shared" ref="A28:A39" si="3">ROW()-2</f>
        <v>26</v>
      </c>
      <c r="B28" s="10"/>
      <c r="C28" s="10"/>
      <c r="D28" s="10"/>
      <c r="E28" s="11"/>
      <c r="F28" s="11"/>
      <c r="G28" s="23">
        <f t="shared" si="1"/>
        <v>12</v>
      </c>
      <c r="H28" s="10"/>
      <c r="I28" s="10"/>
      <c r="J28" s="55">
        <v>0</v>
      </c>
      <c r="K28" s="56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6">
        <f t="shared" ref="AE28:AE39" si="4">+SUM(K28:AD28)</f>
        <v>0</v>
      </c>
    </row>
    <row r="29" spans="1:31" s="2" customFormat="1" x14ac:dyDescent="0.25">
      <c r="A29" s="10">
        <f t="shared" si="3"/>
        <v>27</v>
      </c>
      <c r="B29" s="10"/>
      <c r="C29" s="10"/>
      <c r="D29" s="10"/>
      <c r="E29" s="11"/>
      <c r="F29" s="11"/>
      <c r="G29" s="23">
        <f t="shared" si="1"/>
        <v>12</v>
      </c>
      <c r="H29" s="10"/>
      <c r="I29" s="10"/>
      <c r="J29" s="55">
        <v>0</v>
      </c>
      <c r="K29" s="56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6">
        <f t="shared" si="4"/>
        <v>0</v>
      </c>
    </row>
    <row r="30" spans="1:31" s="2" customFormat="1" x14ac:dyDescent="0.25">
      <c r="A30" s="10">
        <f t="shared" si="3"/>
        <v>28</v>
      </c>
      <c r="B30" s="10"/>
      <c r="C30" s="10"/>
      <c r="D30" s="10"/>
      <c r="E30" s="11"/>
      <c r="F30" s="11"/>
      <c r="G30" s="23">
        <f t="shared" si="1"/>
        <v>12</v>
      </c>
      <c r="H30" s="10"/>
      <c r="I30" s="10"/>
      <c r="J30" s="55">
        <v>0</v>
      </c>
      <c r="K30" s="56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6">
        <f t="shared" si="4"/>
        <v>0</v>
      </c>
    </row>
    <row r="31" spans="1:31" s="2" customFormat="1" x14ac:dyDescent="0.25">
      <c r="A31" s="10">
        <f t="shared" si="3"/>
        <v>29</v>
      </c>
      <c r="B31" s="10"/>
      <c r="C31" s="10"/>
      <c r="D31" s="10"/>
      <c r="E31" s="11"/>
      <c r="F31" s="11"/>
      <c r="G31" s="23">
        <f t="shared" si="1"/>
        <v>12</v>
      </c>
      <c r="H31" s="10"/>
      <c r="I31" s="10"/>
      <c r="J31" s="55">
        <v>0</v>
      </c>
      <c r="K31" s="56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6">
        <f t="shared" si="4"/>
        <v>0</v>
      </c>
    </row>
    <row r="32" spans="1:31" s="2" customFormat="1" x14ac:dyDescent="0.25">
      <c r="A32" s="10">
        <f t="shared" si="3"/>
        <v>30</v>
      </c>
      <c r="B32" s="10"/>
      <c r="C32" s="10"/>
      <c r="D32" s="10"/>
      <c r="E32" s="11"/>
      <c r="F32" s="11"/>
      <c r="G32" s="23">
        <f t="shared" si="1"/>
        <v>12</v>
      </c>
      <c r="H32" s="10"/>
      <c r="I32" s="10"/>
      <c r="J32" s="55">
        <v>0</v>
      </c>
      <c r="K32" s="56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6">
        <f t="shared" si="4"/>
        <v>0</v>
      </c>
    </row>
    <row r="33" spans="1:31" s="2" customFormat="1" x14ac:dyDescent="0.25">
      <c r="A33" s="10">
        <f t="shared" si="3"/>
        <v>31</v>
      </c>
      <c r="B33" s="10"/>
      <c r="C33" s="10"/>
      <c r="D33" s="10"/>
      <c r="E33" s="11"/>
      <c r="F33" s="11"/>
      <c r="G33" s="23">
        <f t="shared" si="1"/>
        <v>12</v>
      </c>
      <c r="H33" s="10"/>
      <c r="I33" s="10"/>
      <c r="J33" s="55">
        <v>0</v>
      </c>
      <c r="K33" s="56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6">
        <f t="shared" si="4"/>
        <v>0</v>
      </c>
    </row>
    <row r="34" spans="1:31" s="2" customFormat="1" x14ac:dyDescent="0.25">
      <c r="A34" s="10">
        <f t="shared" si="3"/>
        <v>32</v>
      </c>
      <c r="B34" s="10"/>
      <c r="C34" s="10"/>
      <c r="D34" s="10"/>
      <c r="E34" s="11"/>
      <c r="F34" s="11"/>
      <c r="G34" s="23">
        <f t="shared" si="1"/>
        <v>12</v>
      </c>
      <c r="H34" s="10"/>
      <c r="I34" s="10"/>
      <c r="J34" s="55">
        <v>0</v>
      </c>
      <c r="K34" s="56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6">
        <f t="shared" si="4"/>
        <v>0</v>
      </c>
    </row>
    <row r="35" spans="1:31" s="2" customFormat="1" x14ac:dyDescent="0.25">
      <c r="A35" s="10">
        <f t="shared" si="3"/>
        <v>33</v>
      </c>
      <c r="B35" s="10"/>
      <c r="C35" s="10"/>
      <c r="D35" s="10"/>
      <c r="E35" s="11"/>
      <c r="F35" s="11"/>
      <c r="G35" s="23">
        <f t="shared" si="1"/>
        <v>12</v>
      </c>
      <c r="H35" s="10"/>
      <c r="I35" s="10"/>
      <c r="J35" s="55">
        <v>0</v>
      </c>
      <c r="K35" s="56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6">
        <f t="shared" si="4"/>
        <v>0</v>
      </c>
    </row>
    <row r="36" spans="1:31" s="2" customFormat="1" x14ac:dyDescent="0.25">
      <c r="A36" s="10">
        <f t="shared" si="3"/>
        <v>34</v>
      </c>
      <c r="B36" s="10"/>
      <c r="C36" s="10"/>
      <c r="D36" s="10"/>
      <c r="E36" s="11"/>
      <c r="F36" s="11"/>
      <c r="G36" s="23">
        <f t="shared" si="1"/>
        <v>12</v>
      </c>
      <c r="H36" s="10"/>
      <c r="I36" s="10"/>
      <c r="J36" s="55">
        <v>0</v>
      </c>
      <c r="K36" s="56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6">
        <f t="shared" si="4"/>
        <v>0</v>
      </c>
    </row>
    <row r="37" spans="1:31" s="2" customFormat="1" x14ac:dyDescent="0.25">
      <c r="A37" s="10">
        <f t="shared" si="3"/>
        <v>35</v>
      </c>
      <c r="B37" s="10"/>
      <c r="C37" s="10"/>
      <c r="D37" s="10"/>
      <c r="E37" s="11"/>
      <c r="F37" s="11"/>
      <c r="G37" s="23">
        <f t="shared" si="1"/>
        <v>12</v>
      </c>
      <c r="H37" s="10"/>
      <c r="I37" s="10"/>
      <c r="J37" s="55">
        <v>0</v>
      </c>
      <c r="K37" s="56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6">
        <f t="shared" si="4"/>
        <v>0</v>
      </c>
    </row>
    <row r="38" spans="1:31" s="2" customFormat="1" x14ac:dyDescent="0.25">
      <c r="A38" s="10">
        <f t="shared" si="3"/>
        <v>36</v>
      </c>
      <c r="B38" s="10"/>
      <c r="C38" s="10"/>
      <c r="D38" s="10"/>
      <c r="E38" s="11"/>
      <c r="F38" s="11"/>
      <c r="G38" s="23">
        <f t="shared" si="1"/>
        <v>12</v>
      </c>
      <c r="H38" s="10"/>
      <c r="I38" s="10"/>
      <c r="J38" s="55">
        <v>0</v>
      </c>
      <c r="K38" s="56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6">
        <f t="shared" si="4"/>
        <v>0</v>
      </c>
    </row>
    <row r="39" spans="1:31" s="2" customFormat="1" x14ac:dyDescent="0.25">
      <c r="A39" s="10">
        <f t="shared" si="3"/>
        <v>37</v>
      </c>
      <c r="B39" s="10"/>
      <c r="C39" s="10"/>
      <c r="D39" s="10"/>
      <c r="E39" s="11"/>
      <c r="F39" s="11"/>
      <c r="G39" s="23">
        <f t="shared" si="1"/>
        <v>12</v>
      </c>
      <c r="H39" s="10"/>
      <c r="I39" s="10"/>
      <c r="J39" s="55">
        <v>0</v>
      </c>
      <c r="K39" s="56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6">
        <f t="shared" si="4"/>
        <v>0</v>
      </c>
    </row>
    <row r="40" spans="1:31" s="2" customFormat="1" x14ac:dyDescent="0.25">
      <c r="A40" s="10">
        <f t="shared" ref="A40:A45" si="5">ROW()-2</f>
        <v>38</v>
      </c>
      <c r="B40" s="10"/>
      <c r="C40" s="10"/>
      <c r="D40" s="10"/>
      <c r="E40" s="11"/>
      <c r="F40" s="11"/>
      <c r="G40" s="23">
        <f t="shared" si="1"/>
        <v>12</v>
      </c>
      <c r="H40" s="10"/>
      <c r="I40" s="10"/>
      <c r="J40" s="55">
        <v>0</v>
      </c>
      <c r="K40" s="56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6">
        <f t="shared" ref="AE40:AE45" si="6">+SUM(K40:AD40)</f>
        <v>0</v>
      </c>
    </row>
    <row r="41" spans="1:31" s="2" customFormat="1" x14ac:dyDescent="0.25">
      <c r="A41" s="10">
        <f t="shared" si="5"/>
        <v>39</v>
      </c>
      <c r="B41" s="10"/>
      <c r="C41" s="10"/>
      <c r="D41" s="10"/>
      <c r="E41" s="11"/>
      <c r="F41" s="11"/>
      <c r="G41" s="23">
        <f t="shared" si="1"/>
        <v>12</v>
      </c>
      <c r="H41" s="10"/>
      <c r="I41" s="10"/>
      <c r="J41" s="55">
        <v>0</v>
      </c>
      <c r="K41" s="56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6">
        <f t="shared" si="6"/>
        <v>0</v>
      </c>
    </row>
    <row r="42" spans="1:31" s="2" customFormat="1" x14ac:dyDescent="0.25">
      <c r="A42" s="10">
        <f t="shared" si="5"/>
        <v>40</v>
      </c>
      <c r="B42" s="10"/>
      <c r="C42" s="10"/>
      <c r="D42" s="10"/>
      <c r="E42" s="11"/>
      <c r="F42" s="11"/>
      <c r="G42" s="23">
        <f t="shared" si="1"/>
        <v>12</v>
      </c>
      <c r="H42" s="10"/>
      <c r="I42" s="10"/>
      <c r="J42" s="55">
        <v>0</v>
      </c>
      <c r="K42" s="56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6">
        <f t="shared" si="6"/>
        <v>0</v>
      </c>
    </row>
    <row r="43" spans="1:31" s="2" customFormat="1" x14ac:dyDescent="0.25">
      <c r="A43" s="10">
        <f t="shared" si="5"/>
        <v>41</v>
      </c>
      <c r="B43" s="10"/>
      <c r="C43" s="10"/>
      <c r="D43" s="10"/>
      <c r="E43" s="11"/>
      <c r="F43" s="11"/>
      <c r="G43" s="23">
        <f t="shared" si="1"/>
        <v>12</v>
      </c>
      <c r="H43" s="10"/>
      <c r="I43" s="10"/>
      <c r="J43" s="55">
        <v>0</v>
      </c>
      <c r="K43" s="56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6">
        <f t="shared" si="6"/>
        <v>0</v>
      </c>
    </row>
    <row r="44" spans="1:31" s="2" customFormat="1" x14ac:dyDescent="0.25">
      <c r="A44" s="10">
        <f t="shared" si="5"/>
        <v>42</v>
      </c>
      <c r="B44" s="10"/>
      <c r="C44" s="10"/>
      <c r="D44" s="10"/>
      <c r="E44" s="11"/>
      <c r="F44" s="11"/>
      <c r="G44" s="23">
        <f t="shared" si="1"/>
        <v>12</v>
      </c>
      <c r="H44" s="10"/>
      <c r="I44" s="10"/>
      <c r="J44" s="55">
        <v>0</v>
      </c>
      <c r="K44" s="56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6">
        <f t="shared" si="6"/>
        <v>0</v>
      </c>
    </row>
    <row r="45" spans="1:31" s="2" customFormat="1" x14ac:dyDescent="0.25">
      <c r="A45" s="10">
        <f t="shared" si="5"/>
        <v>43</v>
      </c>
      <c r="B45" s="10"/>
      <c r="C45" s="10"/>
      <c r="D45" s="10"/>
      <c r="E45" s="11"/>
      <c r="F45" s="11"/>
      <c r="G45" s="23">
        <f t="shared" si="1"/>
        <v>12</v>
      </c>
      <c r="H45" s="10"/>
      <c r="I45" s="10"/>
      <c r="J45" s="55">
        <v>0</v>
      </c>
      <c r="K45" s="56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6">
        <f t="shared" si="6"/>
        <v>0</v>
      </c>
    </row>
    <row r="46" spans="1:31" s="2" customFormat="1" x14ac:dyDescent="0.25">
      <c r="A46" s="10">
        <f t="shared" ref="A46:A52" si="7">ROW()-2</f>
        <v>44</v>
      </c>
      <c r="B46" s="10"/>
      <c r="C46" s="10"/>
      <c r="D46" s="10"/>
      <c r="E46" s="11"/>
      <c r="F46" s="11"/>
      <c r="G46" s="23">
        <f t="shared" si="1"/>
        <v>12</v>
      </c>
      <c r="H46" s="10"/>
      <c r="I46" s="10"/>
      <c r="J46" s="55">
        <v>0</v>
      </c>
      <c r="K46" s="56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6">
        <f t="shared" ref="AE46:AE47" si="8">+SUM(K46:AD46)</f>
        <v>0</v>
      </c>
    </row>
    <row r="47" spans="1:31" s="2" customFormat="1" x14ac:dyDescent="0.25">
      <c r="A47" s="10">
        <f t="shared" si="7"/>
        <v>45</v>
      </c>
      <c r="B47" s="10"/>
      <c r="C47" s="10"/>
      <c r="D47" s="10"/>
      <c r="E47" s="11"/>
      <c r="F47" s="11"/>
      <c r="G47" s="23">
        <f t="shared" si="1"/>
        <v>12</v>
      </c>
      <c r="H47" s="10"/>
      <c r="I47" s="10"/>
      <c r="J47" s="55">
        <v>0</v>
      </c>
      <c r="K47" s="56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6">
        <f t="shared" si="8"/>
        <v>0</v>
      </c>
    </row>
    <row r="48" spans="1:31" s="2" customFormat="1" x14ac:dyDescent="0.25">
      <c r="A48" s="10">
        <f t="shared" si="7"/>
        <v>46</v>
      </c>
      <c r="B48" s="10"/>
      <c r="C48" s="10"/>
      <c r="D48" s="10"/>
      <c r="E48" s="11"/>
      <c r="F48" s="11"/>
      <c r="G48" s="23">
        <f t="shared" si="1"/>
        <v>12</v>
      </c>
      <c r="H48" s="10"/>
      <c r="I48" s="10"/>
      <c r="J48" s="55">
        <v>0</v>
      </c>
      <c r="K48" s="56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6">
        <f t="shared" ref="AE48:AE52" si="9">+SUM(K48:AD48)</f>
        <v>0</v>
      </c>
    </row>
    <row r="49" spans="1:31" s="2" customFormat="1" x14ac:dyDescent="0.25">
      <c r="A49" s="10">
        <f t="shared" si="7"/>
        <v>47</v>
      </c>
      <c r="B49" s="10"/>
      <c r="C49" s="10"/>
      <c r="D49" s="10"/>
      <c r="E49" s="11"/>
      <c r="F49" s="11"/>
      <c r="G49" s="23">
        <f t="shared" si="1"/>
        <v>12</v>
      </c>
      <c r="H49" s="10"/>
      <c r="I49" s="10"/>
      <c r="J49" s="55">
        <v>0</v>
      </c>
      <c r="K49" s="56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6">
        <f t="shared" ref="AE49" si="10">+SUM(K49:AD49)</f>
        <v>0</v>
      </c>
    </row>
    <row r="50" spans="1:31" s="2" customFormat="1" x14ac:dyDescent="0.25">
      <c r="A50" s="10">
        <f t="shared" si="7"/>
        <v>48</v>
      </c>
      <c r="B50" s="10"/>
      <c r="C50" s="10"/>
      <c r="D50" s="10"/>
      <c r="E50" s="11"/>
      <c r="F50" s="11"/>
      <c r="G50" s="23">
        <f t="shared" si="1"/>
        <v>12</v>
      </c>
      <c r="H50" s="10"/>
      <c r="I50" s="10"/>
      <c r="J50" s="55">
        <v>0</v>
      </c>
      <c r="K50" s="56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6">
        <f t="shared" si="9"/>
        <v>0</v>
      </c>
    </row>
    <row r="51" spans="1:31" s="2" customFormat="1" x14ac:dyDescent="0.25">
      <c r="A51" s="10">
        <f t="shared" si="7"/>
        <v>49</v>
      </c>
      <c r="B51" s="10"/>
      <c r="C51" s="10"/>
      <c r="D51" s="10"/>
      <c r="E51" s="11"/>
      <c r="F51" s="11"/>
      <c r="G51" s="23">
        <f t="shared" si="1"/>
        <v>12</v>
      </c>
      <c r="H51" s="10"/>
      <c r="I51" s="10"/>
      <c r="J51" s="55">
        <v>0</v>
      </c>
      <c r="K51" s="56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6">
        <f>+SUM(K51:AD51)</f>
        <v>0</v>
      </c>
    </row>
    <row r="52" spans="1:31" s="2" customFormat="1" x14ac:dyDescent="0.25">
      <c r="A52" s="10">
        <f t="shared" si="7"/>
        <v>50</v>
      </c>
      <c r="B52" s="10"/>
      <c r="C52" s="10"/>
      <c r="D52" s="10"/>
      <c r="E52" s="11"/>
      <c r="F52" s="11"/>
      <c r="G52" s="23">
        <f t="shared" si="1"/>
        <v>12</v>
      </c>
      <c r="H52" s="10"/>
      <c r="I52" s="10"/>
      <c r="J52" s="55">
        <v>0</v>
      </c>
      <c r="K52" s="56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6">
        <f t="shared" si="9"/>
        <v>0</v>
      </c>
    </row>
    <row r="53" spans="1:31" s="22" customForma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1"/>
      <c r="K53" s="57">
        <f>+SUM(K3:K52)</f>
        <v>0</v>
      </c>
      <c r="L53" s="57">
        <f>+SUM(L3:L52)</f>
        <v>0</v>
      </c>
      <c r="M53" s="57">
        <f>+SUM(M3:M52)</f>
        <v>0</v>
      </c>
      <c r="N53" s="57">
        <f>+SUM(N3:N52)</f>
        <v>0</v>
      </c>
      <c r="O53" s="57">
        <f>+SUM(O3:O52)</f>
        <v>0</v>
      </c>
      <c r="P53" s="57">
        <f>+SUM(P3:P52)</f>
        <v>0</v>
      </c>
      <c r="Q53" s="57">
        <f>+SUM(Q3:Q52)</f>
        <v>0</v>
      </c>
      <c r="R53" s="57">
        <f>+SUM(R3:R52)</f>
        <v>0</v>
      </c>
      <c r="S53" s="57">
        <f>+SUM(S3:S52)</f>
        <v>0</v>
      </c>
      <c r="T53" s="57">
        <f>+SUM(T3:T52)</f>
        <v>0</v>
      </c>
      <c r="U53" s="57">
        <f>+SUM(U3:U52)</f>
        <v>0</v>
      </c>
      <c r="V53" s="57">
        <f>+SUM(V3:V52)</f>
        <v>0</v>
      </c>
      <c r="W53" s="57">
        <f>+SUM(W3:W52)</f>
        <v>0</v>
      </c>
      <c r="X53" s="57">
        <f>+SUM(X3:X52)</f>
        <v>0</v>
      </c>
      <c r="Y53" s="57">
        <f>+SUM(Y3:Y52)</f>
        <v>0</v>
      </c>
      <c r="Z53" s="57">
        <f>+SUM(Z3:Z52)</f>
        <v>0</v>
      </c>
      <c r="AA53" s="57">
        <f>+SUM(AA3:AA52)</f>
        <v>0</v>
      </c>
      <c r="AB53" s="57">
        <f>+SUM(AB3:AB52)</f>
        <v>0</v>
      </c>
      <c r="AC53" s="57">
        <f>+SUM(AC3:AC52)</f>
        <v>0</v>
      </c>
      <c r="AD53" s="57">
        <f>+SUM(AD3:AD52)</f>
        <v>0</v>
      </c>
      <c r="AE53" s="57">
        <f>+SUM($AE$3:AE52)</f>
        <v>0</v>
      </c>
    </row>
    <row r="54" spans="1:31" x14ac:dyDescent="0.25"/>
    <row r="55" spans="1:31" x14ac:dyDescent="0.25"/>
    <row r="56" spans="1:31" x14ac:dyDescent="0.25"/>
    <row r="57" spans="1:31" x14ac:dyDescent="0.25"/>
    <row r="58" spans="1:31" x14ac:dyDescent="0.25"/>
    <row r="59" spans="1:31" x14ac:dyDescent="0.25"/>
    <row r="60" spans="1:31" x14ac:dyDescent="0.25"/>
    <row r="61" spans="1:31" x14ac:dyDescent="0.25"/>
    <row r="62" spans="1:31" x14ac:dyDescent="0.25"/>
    <row r="63" spans="1:31" x14ac:dyDescent="0.25"/>
    <row r="64" spans="1:3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sheetProtection algorithmName="SHA-512" hashValue="g3hhfO8NOVA9tG3dKsep+93SW+2JNJoj2nw0btCF///H9gVz1AtjXNMFe4Ps90Pet5iqq7Q8nFeCs2ZAZXisTw==" saltValue="J6mek410MbpwgydsHfJecQ==" spinCount="100000" sheet="1" objects="1" scenarios="1" insertRows="0" deleteColumns="0" deleteRows="0" sort="0" autoFilter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 xr:uid="{00000000-0002-0000-0100-000000000000}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"/>
  <sheetViews>
    <sheetView workbookViewId="0">
      <selection activeCell="C13" sqref="C13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58" t="s">
        <v>89</v>
      </c>
      <c r="B1" s="59"/>
      <c r="C1" s="59"/>
      <c r="D1" s="59"/>
    </row>
    <row r="2" spans="1:8" x14ac:dyDescent="0.25">
      <c r="A2" s="62" t="s">
        <v>51</v>
      </c>
      <c r="B2" s="63"/>
      <c r="C2" s="63"/>
      <c r="D2" s="64"/>
    </row>
    <row r="3" spans="1:8" x14ac:dyDescent="0.25">
      <c r="A3" s="65" t="s">
        <v>52</v>
      </c>
      <c r="B3" s="66"/>
      <c r="C3" s="66"/>
      <c r="D3" s="67"/>
    </row>
    <row r="4" spans="1:8" x14ac:dyDescent="0.25">
      <c r="A4" s="34" t="s">
        <v>53</v>
      </c>
      <c r="B4" s="12" t="s">
        <v>54</v>
      </c>
      <c r="C4" s="12" t="s">
        <v>55</v>
      </c>
      <c r="D4" s="35" t="s">
        <v>56</v>
      </c>
    </row>
    <row r="5" spans="1:8" x14ac:dyDescent="0.25">
      <c r="A5" s="36" t="s">
        <v>57</v>
      </c>
      <c r="B5" s="10">
        <v>0</v>
      </c>
      <c r="C5" s="10">
        <v>0</v>
      </c>
      <c r="D5" s="37">
        <v>0</v>
      </c>
      <c r="E5" s="13"/>
      <c r="H5" s="14"/>
    </row>
    <row r="6" spans="1:8" x14ac:dyDescent="0.25">
      <c r="A6" s="38" t="s">
        <v>58</v>
      </c>
      <c r="B6" s="10">
        <v>0</v>
      </c>
      <c r="C6" s="10">
        <v>0</v>
      </c>
      <c r="D6" s="37">
        <v>0</v>
      </c>
      <c r="E6" s="13"/>
      <c r="H6" s="15"/>
    </row>
    <row r="7" spans="1:8" x14ac:dyDescent="0.25">
      <c r="A7" s="36" t="s">
        <v>59</v>
      </c>
      <c r="B7" s="10">
        <v>0</v>
      </c>
      <c r="C7" s="10">
        <v>0</v>
      </c>
      <c r="D7" s="37">
        <v>0</v>
      </c>
      <c r="E7" s="13"/>
      <c r="H7" s="15"/>
    </row>
    <row r="8" spans="1:8" x14ac:dyDescent="0.25">
      <c r="A8" s="36" t="s">
        <v>60</v>
      </c>
      <c r="B8" s="10">
        <v>0</v>
      </c>
      <c r="C8" s="10">
        <v>0</v>
      </c>
      <c r="D8" s="37">
        <v>0</v>
      </c>
      <c r="E8" s="16"/>
    </row>
    <row r="9" spans="1:8" x14ac:dyDescent="0.25">
      <c r="A9" s="39" t="s">
        <v>61</v>
      </c>
      <c r="B9" s="10">
        <v>0</v>
      </c>
      <c r="C9" s="10">
        <v>0</v>
      </c>
      <c r="D9" s="37">
        <v>0</v>
      </c>
      <c r="E9" s="16"/>
    </row>
    <row r="10" spans="1:8" x14ac:dyDescent="0.25">
      <c r="A10" s="36" t="s">
        <v>62</v>
      </c>
      <c r="B10" s="10">
        <v>0</v>
      </c>
      <c r="C10" s="17">
        <v>0</v>
      </c>
      <c r="D10" s="37">
        <v>0</v>
      </c>
      <c r="E10" s="16"/>
    </row>
    <row r="11" spans="1:8" x14ac:dyDescent="0.25">
      <c r="A11" s="36" t="s">
        <v>63</v>
      </c>
      <c r="B11" s="10">
        <v>0</v>
      </c>
      <c r="C11" s="10">
        <v>0</v>
      </c>
      <c r="D11" s="37">
        <v>0</v>
      </c>
      <c r="E11" s="16"/>
    </row>
    <row r="12" spans="1:8" x14ac:dyDescent="0.25">
      <c r="A12" s="36" t="s">
        <v>64</v>
      </c>
      <c r="B12" s="10">
        <v>0</v>
      </c>
      <c r="C12" s="10">
        <v>0</v>
      </c>
      <c r="D12" s="37">
        <v>0</v>
      </c>
      <c r="E12" s="13"/>
    </row>
    <row r="13" spans="1:8" x14ac:dyDescent="0.25">
      <c r="A13" s="40" t="s">
        <v>65</v>
      </c>
      <c r="B13" s="10">
        <v>0</v>
      </c>
      <c r="C13" s="18">
        <v>0</v>
      </c>
      <c r="D13" s="37">
        <v>0</v>
      </c>
      <c r="E13" s="13"/>
    </row>
    <row r="14" spans="1:8" ht="15.75" thickBot="1" x14ac:dyDescent="0.3">
      <c r="A14" s="41" t="s">
        <v>66</v>
      </c>
      <c r="B14" s="42">
        <f>+SUM(B5:B13)</f>
        <v>0</v>
      </c>
      <c r="C14" s="43">
        <f>+SUM(C5:C13)</f>
        <v>0</v>
      </c>
      <c r="D14" s="44">
        <f>+SUM(D5:D13)</f>
        <v>0</v>
      </c>
    </row>
  </sheetData>
  <sheetProtection algorithmName="SHA-512" hashValue="lSIsgXPbTakWkhJ5TYJaQKt2FGLs6eLjaSR99N3dTPCeq8ABy1y9lW7WHlJGBertUxgUVeODNdT0tng9TV51Fg==" saltValue="hEYiwbRrFbnbDwgenOA+vA==" spinCount="100000" sheet="1" objects="1" scenarios="1" formatCells="0" formatColumns="0" formatRows="0" insertRow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 xr:uid="{00000000-0002-0000-0200-000000000000}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4"/>
  <sheetViews>
    <sheetView tabSelected="1" workbookViewId="0">
      <selection activeCell="B6" sqref="B6"/>
    </sheetView>
  </sheetViews>
  <sheetFormatPr baseColWidth="10" defaultColWidth="0" defaultRowHeight="15" zeroHeight="1" x14ac:dyDescent="0.25"/>
  <cols>
    <col min="1" max="1" width="19.7109375" style="21" customWidth="1"/>
    <col min="2" max="2" width="26.5703125" style="21" customWidth="1"/>
    <col min="3" max="3" width="35.28515625" style="21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68" t="s">
        <v>89</v>
      </c>
      <c r="B1" s="69"/>
      <c r="C1" s="69"/>
    </row>
    <row r="2" spans="1:3" ht="15.75" x14ac:dyDescent="0.25">
      <c r="A2" s="70" t="s">
        <v>67</v>
      </c>
      <c r="B2" s="71"/>
      <c r="C2" s="72"/>
    </row>
    <row r="3" spans="1:3" ht="15.75" x14ac:dyDescent="0.25">
      <c r="A3" s="24" t="s">
        <v>20</v>
      </c>
      <c r="B3" s="19" t="s">
        <v>68</v>
      </c>
      <c r="C3" s="25" t="s">
        <v>1</v>
      </c>
    </row>
    <row r="4" spans="1:3" x14ac:dyDescent="0.25">
      <c r="A4" s="26">
        <v>1</v>
      </c>
      <c r="B4" s="20" t="s">
        <v>69</v>
      </c>
      <c r="C4" s="27">
        <v>0</v>
      </c>
    </row>
    <row r="5" spans="1:3" x14ac:dyDescent="0.25">
      <c r="A5" s="26">
        <v>2</v>
      </c>
      <c r="B5" s="20" t="s">
        <v>70</v>
      </c>
      <c r="C5" s="27">
        <v>0</v>
      </c>
    </row>
    <row r="6" spans="1:3" x14ac:dyDescent="0.25">
      <c r="A6" s="26">
        <v>3</v>
      </c>
      <c r="B6" s="20" t="s">
        <v>71</v>
      </c>
      <c r="C6" s="27">
        <v>0</v>
      </c>
    </row>
    <row r="7" spans="1:3" x14ac:dyDescent="0.25">
      <c r="A7" s="26">
        <v>4</v>
      </c>
      <c r="B7" s="20" t="s">
        <v>72</v>
      </c>
      <c r="C7" s="27">
        <v>0</v>
      </c>
    </row>
    <row r="8" spans="1:3" x14ac:dyDescent="0.25">
      <c r="A8" s="26">
        <v>5</v>
      </c>
      <c r="B8" s="20" t="s">
        <v>73</v>
      </c>
      <c r="C8" s="27">
        <v>0</v>
      </c>
    </row>
    <row r="9" spans="1:3" x14ac:dyDescent="0.25">
      <c r="A9" s="26">
        <v>6</v>
      </c>
      <c r="B9" s="20" t="s">
        <v>74</v>
      </c>
      <c r="C9" s="27">
        <v>0</v>
      </c>
    </row>
    <row r="10" spans="1:3" x14ac:dyDescent="0.25">
      <c r="A10" s="26">
        <v>7</v>
      </c>
      <c r="B10" s="20" t="s">
        <v>75</v>
      </c>
      <c r="C10" s="27">
        <v>0</v>
      </c>
    </row>
    <row r="11" spans="1:3" x14ac:dyDescent="0.25">
      <c r="A11" s="26">
        <v>8</v>
      </c>
      <c r="B11" s="20" t="s">
        <v>76</v>
      </c>
      <c r="C11" s="27">
        <v>0</v>
      </c>
    </row>
    <row r="12" spans="1:3" x14ac:dyDescent="0.25">
      <c r="A12" s="26">
        <v>9</v>
      </c>
      <c r="B12" s="20" t="s">
        <v>77</v>
      </c>
      <c r="C12" s="27">
        <v>0</v>
      </c>
    </row>
    <row r="13" spans="1:3" x14ac:dyDescent="0.25">
      <c r="A13" s="26">
        <v>10</v>
      </c>
      <c r="B13" s="20" t="s">
        <v>78</v>
      </c>
      <c r="C13" s="27">
        <v>0</v>
      </c>
    </row>
    <row r="14" spans="1:3" x14ac:dyDescent="0.25">
      <c r="A14" s="26">
        <v>11</v>
      </c>
      <c r="B14" s="20" t="s">
        <v>79</v>
      </c>
      <c r="C14" s="27">
        <v>0</v>
      </c>
    </row>
    <row r="15" spans="1:3" x14ac:dyDescent="0.25">
      <c r="A15" s="26">
        <v>12</v>
      </c>
      <c r="B15" s="20" t="s">
        <v>80</v>
      </c>
      <c r="C15" s="27">
        <v>0</v>
      </c>
    </row>
    <row r="16" spans="1:3" x14ac:dyDescent="0.25">
      <c r="A16" s="26">
        <v>13</v>
      </c>
      <c r="B16" s="20" t="s">
        <v>81</v>
      </c>
      <c r="C16" s="27">
        <v>0</v>
      </c>
    </row>
    <row r="17" spans="1:3" x14ac:dyDescent="0.25">
      <c r="A17" s="26">
        <v>14</v>
      </c>
      <c r="B17" s="20" t="s">
        <v>82</v>
      </c>
      <c r="C17" s="27">
        <v>0</v>
      </c>
    </row>
    <row r="18" spans="1:3" x14ac:dyDescent="0.25">
      <c r="A18" s="26">
        <v>15</v>
      </c>
      <c r="B18" s="20" t="s">
        <v>83</v>
      </c>
      <c r="C18" s="27">
        <v>0</v>
      </c>
    </row>
    <row r="19" spans="1:3" x14ac:dyDescent="0.25">
      <c r="A19" s="26">
        <v>16</v>
      </c>
      <c r="B19" s="20" t="s">
        <v>84</v>
      </c>
      <c r="C19" s="27">
        <v>0</v>
      </c>
    </row>
    <row r="20" spans="1:3" x14ac:dyDescent="0.25">
      <c r="A20" s="26">
        <v>17</v>
      </c>
      <c r="B20" s="20" t="s">
        <v>85</v>
      </c>
      <c r="C20" s="27">
        <v>0</v>
      </c>
    </row>
    <row r="21" spans="1:3" x14ac:dyDescent="0.25">
      <c r="A21" s="26">
        <v>18</v>
      </c>
      <c r="B21" s="20" t="s">
        <v>86</v>
      </c>
      <c r="C21" s="27">
        <v>0</v>
      </c>
    </row>
    <row r="22" spans="1:3" x14ac:dyDescent="0.25">
      <c r="A22" s="26">
        <v>19</v>
      </c>
      <c r="B22" s="20" t="s">
        <v>87</v>
      </c>
      <c r="C22" s="27">
        <v>0</v>
      </c>
    </row>
    <row r="23" spans="1:3" ht="15.75" thickBot="1" x14ac:dyDescent="0.3">
      <c r="A23" s="28">
        <v>20</v>
      </c>
      <c r="B23" s="29" t="s">
        <v>88</v>
      </c>
      <c r="C23" s="30">
        <v>0</v>
      </c>
    </row>
    <row r="24" spans="1:3" ht="19.5" thickBot="1" x14ac:dyDescent="0.35">
      <c r="A24" s="31" t="s">
        <v>56</v>
      </c>
      <c r="B24" s="32"/>
      <c r="C24" s="33">
        <f>SUM(C4:C23)</f>
        <v>0</v>
      </c>
    </row>
  </sheetData>
  <sheetProtection algorithmName="SHA-512" hashValue="H/N3aaUjtq3DMx0RMkedoTg9fawFuLxGlelHp2mDJYCVQyTO2+gMUDwKB2oeg1O4rG/N7a6tPPy8iJTmmt8r9A==" saltValue="ae7OUd8ASGX4qEG+0TZn+A==" spinCount="100000" sheet="1" objects="1" scenarios="1" formatCells="0" formatColumns="0" insertRow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 xr:uid="{00000000-0002-0000-0300-000000000000}">
      <formula1>0</formula1>
      <formula2>999999999999999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I J o W C Q D C w a k A A A A 9 g A A A B I A H A B D b 2 5 m a W c v U G F j a 2 F n Z S 5 4 b W w g o h g A K K A U A A A A A A A A A A A A A A A A A A A A A A A A A A A A h Y 8 x D o I w G I W v Q r r T l p q o I T 9 l Y J V o Y m J c m 1 K h A Y q h x X I 3 B 4 / k F c Q o 6 u b 4 v v c N 7 9 2 v N 0 j H t g k u q r e 6 M w m K M E W B M r I r t C k T N L h T u E Y p h 5 2 Q t S h V M M n G x q M t E l Q 5 d 4 4 J 8 d 5 j v 8 B d X x J G a U S O + W Y v K 9 U K 9 J H 1 f z n U x j p h p E I c D q 8 x n O G I L T F j K 0 y B z B B y b b 4 C m / Y + 2 x 8 I 2 d C 4 o V d c 2 T D b A p k j k P c H / g B Q S w M E F A A C A A g A 4 I J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C C a F g o i k e 4 D g A A A B E A A A A T A B w A R m 9 y b X V s Y X M v U 2 V j d G l v b j E u b S C i G A A o o B Q A A A A A A A A A A A A A A A A A A A A A A A A A A A A r T k 0 u y c z P U w i G 0 I b W A F B L A Q I t A B Q A A g A I A O C C a F g k A w s G p A A A A P Y A A A A S A A A A A A A A A A A A A A A A A A A A A A B D b 2 5 m a W c v U G F j a 2 F n Z S 5 4 b W x Q S w E C L Q A U A A I A C A D g g m h Y D 8 r p q 6 Q A A A D p A A A A E w A A A A A A A A A A A A A A A A D w A A A A W 0 N v b n R l b n R f V H l w Z X N d L n h t b F B L A Q I t A B Q A A g A I A O C C a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I W F A 9 H m R Q b 9 H 2 J + h x x I v A A A A A A I A A A A A A B B m A A A A A Q A A I A A A A C 1 i V B 1 C z p 7 Q n v Y 6 E 1 g 5 J b 7 Q A 1 t z d h 6 s 5 F B 7 p q E J m L c y A A A A A A 6 A A A A A A g A A I A A A A N s 7 i p 1 H o 9 G F 6 A f j 0 N C Z k o 4 + 4 V M w + 5 S / 0 f M s v + H q S u 3 f U A A A A L V M / R g 8 r M N O 5 X i v h M 7 2 C 2 Z c J E + h z 1 i s G N 5 / 1 v D a 9 4 L F Z D T C 9 F z e f s a W 0 u 4 x n W R K m R a 0 8 x u R O Q s r e H h J n f N Q d J n 1 6 0 C l S x R q n d c + 1 g 2 2 I C r P Q A A A A E z 4 E U n j h R W g a 9 w z g 0 8 K 9 N I 9 A F j A a U 1 7 n U L d x 6 h Y 8 E a D k V Z t i V U c C u s s H 0 P a X a o i v k N u z H c b B X / i J q H 9 Y w y f T / I = < / D a t a M a s h u p > 
</file>

<file path=customXml/itemProps1.xml><?xml version="1.0" encoding="utf-8"?>
<ds:datastoreItem xmlns:ds="http://schemas.openxmlformats.org/officeDocument/2006/customXml" ds:itemID="{C4D8F3DF-CEE7-4283-B7F9-D126B99420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</vt:lpstr>
      <vt:lpstr>2. Gastos de Personal</vt:lpstr>
      <vt:lpstr>3. Horas Extra</vt:lpstr>
      <vt:lpstr>4. Otros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Waldo Alejandro Mendieta Pinzon</dc:creator>
  <cp:keywords/>
  <dc:description/>
  <cp:lastModifiedBy>HAROLD DE JESUS DE LA HOZ PASTOR</cp:lastModifiedBy>
  <cp:revision/>
  <dcterms:created xsi:type="dcterms:W3CDTF">2018-03-14T18:37:45Z</dcterms:created>
  <dcterms:modified xsi:type="dcterms:W3CDTF">2024-03-11T17:13:23Z</dcterms:modified>
  <cp:category/>
  <cp:contentStatus/>
</cp:coreProperties>
</file>