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PERVIGILANCIA\RIFINC\2020\"/>
    </mc:Choice>
  </mc:AlternateContent>
  <workbookProtection workbookAlgorithmName="SHA-512" workbookHashValue="t23DbGfJXPxyDflIQrfxIfWhRp39onvir7Ofw8kfTV2T6lKO7Km1Sx1gF7qF0tvdfGkVEYgee08q9ufNxZT3hw==" workbookSaltValue="2F8KP/ZtbRsqmtahllz2Ug==" workbookSpinCount="100000" lockStructure="1"/>
  <bookViews>
    <workbookView xWindow="0" yWindow="0" windowWidth="28800" windowHeight="11700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3" i="4" l="1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H104" i="4" l="1"/>
  <c r="I104" i="4"/>
  <c r="J104" i="4"/>
  <c r="K104" i="4"/>
  <c r="G104" i="4"/>
  <c r="A102" i="4" l="1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103" i="4"/>
  <c r="M9" i="2" l="1"/>
  <c r="A9" i="2"/>
  <c r="M8" i="2"/>
  <c r="A8" i="2"/>
  <c r="M7" i="2"/>
  <c r="A7" i="2"/>
  <c r="M6" i="2"/>
  <c r="A6" i="2"/>
  <c r="M5" i="2"/>
  <c r="A5" i="2"/>
  <c r="M14" i="2"/>
  <c r="A14" i="2"/>
  <c r="M13" i="2"/>
  <c r="A13" i="2"/>
  <c r="M12" i="2"/>
  <c r="A12" i="2"/>
  <c r="M11" i="2"/>
  <c r="A11" i="2"/>
  <c r="M10" i="2"/>
  <c r="A10" i="2"/>
  <c r="M19" i="2"/>
  <c r="A19" i="2"/>
  <c r="M18" i="2"/>
  <c r="A18" i="2"/>
  <c r="M17" i="2"/>
  <c r="A17" i="2"/>
  <c r="M16" i="2"/>
  <c r="A16" i="2"/>
  <c r="M15" i="2"/>
  <c r="A15" i="2"/>
  <c r="M24" i="2"/>
  <c r="A24" i="2"/>
  <c r="M23" i="2"/>
  <c r="A23" i="2"/>
  <c r="M22" i="2"/>
  <c r="A22" i="2"/>
  <c r="M21" i="2"/>
  <c r="A21" i="2"/>
  <c r="M20" i="2"/>
  <c r="A20" i="2"/>
  <c r="M29" i="2"/>
  <c r="A29" i="2"/>
  <c r="M28" i="2"/>
  <c r="A28" i="2"/>
  <c r="M27" i="2"/>
  <c r="A27" i="2"/>
  <c r="M26" i="2"/>
  <c r="A26" i="2"/>
  <c r="M25" i="2"/>
  <c r="A25" i="2"/>
  <c r="M34" i="2"/>
  <c r="A34" i="2"/>
  <c r="M33" i="2"/>
  <c r="A33" i="2"/>
  <c r="M32" i="2"/>
  <c r="A32" i="2"/>
  <c r="M31" i="2"/>
  <c r="A31" i="2"/>
  <c r="M30" i="2"/>
  <c r="A30" i="2"/>
  <c r="M39" i="2"/>
  <c r="A39" i="2"/>
  <c r="M38" i="2"/>
  <c r="A38" i="2"/>
  <c r="M37" i="2"/>
  <c r="A37" i="2"/>
  <c r="M36" i="2"/>
  <c r="A36" i="2"/>
  <c r="M35" i="2"/>
  <c r="A35" i="2"/>
  <c r="M44" i="2"/>
  <c r="A44" i="2"/>
  <c r="M43" i="2"/>
  <c r="A43" i="2"/>
  <c r="M42" i="2"/>
  <c r="A42" i="2"/>
  <c r="M41" i="2"/>
  <c r="A41" i="2"/>
  <c r="M40" i="2"/>
  <c r="A40" i="2"/>
  <c r="M49" i="2"/>
  <c r="A49" i="2"/>
  <c r="M48" i="2"/>
  <c r="A48" i="2"/>
  <c r="M47" i="2"/>
  <c r="A47" i="2"/>
  <c r="M46" i="2"/>
  <c r="A46" i="2"/>
  <c r="M45" i="2"/>
  <c r="A45" i="2"/>
  <c r="M51" i="2"/>
  <c r="A51" i="2"/>
  <c r="M52" i="2"/>
  <c r="A52" i="2"/>
  <c r="M53" i="2" l="1"/>
  <c r="A53" i="2"/>
  <c r="M50" i="2"/>
  <c r="A50" i="2"/>
  <c r="A9" i="5" l="1"/>
  <c r="A8" i="5"/>
  <c r="A7" i="5"/>
  <c r="A6" i="5"/>
  <c r="A11" i="5"/>
  <c r="A10" i="5"/>
  <c r="A12" i="5"/>
  <c r="A4" i="2" l="1"/>
  <c r="L54" i="2"/>
  <c r="K54" i="2"/>
  <c r="J54" i="2"/>
  <c r="I54" i="2"/>
  <c r="H54" i="2"/>
  <c r="G54" i="2"/>
  <c r="F54" i="2"/>
  <c r="M4" i="2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M54" i="2" l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Yuliet Angelica Sanchez Posada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"2019-12-31".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incluyendo los de Poligrafía que no contenga inventarios, debe diligenciar en ceros los formularios de inventarios 3 y 3.1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<sst xmlns="http://schemas.openxmlformats.org/spreadsheetml/2006/main" count="69" uniqueCount="59">
  <si>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</si>
  <si>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</si>
  <si>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</si>
  <si>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</si>
  <si>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</si>
  <si>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</si>
  <si>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</si>
  <si>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</si>
  <si>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</si>
  <si>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</si>
  <si>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</si>
  <si>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</si>
  <si>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</si>
  <si>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</si>
  <si>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</si>
  <si>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</si>
  <si>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</si>
  <si>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</si>
  <si>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</si>
  <si>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</si>
  <si>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</si>
  <si>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</si>
  <si>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</si>
  <si>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</si>
  <si>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</si>
  <si>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</si>
  <si>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</si>
  <si>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</si>
  <si>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</si>
  <si>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</si>
  <si>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</si>
  <si>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</si>
  <si>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</si>
  <si>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</si>
  <si>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</si>
  <si>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</si>
  <si>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</si>
  <si>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</si>
  <si>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</si>
  <si>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</si>
  <si>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</si>
  <si>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</si>
  <si>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</si>
  <si>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</si>
  <si>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</si>
  <si>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</si>
  <si>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Servicios de Asesoría, Consultoría e Investigación en Vigilancia y Seguridad Privada, incluyendo los de Poligrafía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</si>
  <si>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</si>
  <si>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</si>
  <si>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</si>
  <si>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</si>
  <si>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</si>
  <si>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</si>
  <si>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</si>
  <si>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Otros Ingresos de la Empresa</t>
  </si>
  <si>
    <t>Subtotal Otros Ingresos de la Empresa</t>
  </si>
  <si>
    <t>Otros Inventarios de la Empresa</t>
  </si>
  <si>
    <t>Subtotal Otros Inventarios de la Empresa</t>
  </si>
  <si>
    <t>2019-12-31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</si>
</sst>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8" xfId="3" applyNumberFormat="1" applyFont="1" applyFill="1" applyBorder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2" fontId="11" fillId="6" borderId="15" xfId="4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2" fontId="7" fillId="0" borderId="1" xfId="2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2" fontId="9" fillId="6" borderId="19" xfId="0" applyNumberFormat="1" applyFont="1" applyFill="1" applyBorder="1"/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4" fontId="6" fillId="3" borderId="28" xfId="3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7" fillId="0" borderId="31" xfId="2" applyNumberFormat="1" applyFont="1" applyFill="1" applyBorder="1" applyProtection="1">
      <protection locked="0"/>
    </xf>
    <xf numFmtId="2" fontId="7" fillId="0" borderId="32" xfId="2" applyNumberFormat="1" applyFont="1" applyFill="1" applyBorder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Alignment="1"/>
    <xf numFmtId="2" fontId="7" fillId="6" borderId="7" xfId="2" applyNumberFormat="1" applyFont="1" applyFill="1" applyBorder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/>
    <xf numFmtId="2" fontId="9" fillId="6" borderId="12" xfId="0" applyNumberFormat="1" applyFont="1" applyFill="1" applyBorder="1" applyProtection="1">
      <protection locked="0"/>
    </xf>
    <xf numFmtId="166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/>
    </xf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NumberForma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66" fontId="0" fillId="0" borderId="33" xfId="0" applyNumberFormat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 wrapText="1"/>
    </xf>
    <xf numFmtId="0" fontId="7" fillId="6" borderId="14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3362325</xdr:colOff>
      <xdr:row>0</xdr:row>
      <xdr:rowOff>657225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784412</xdr:colOff>
      <xdr:row>0</xdr:row>
      <xdr:rowOff>33617</xdr:rowOff>
    </xdr:from>
    <xdr:to>
      <xdr:col>7</xdr:col>
      <xdr:colOff>1747558</xdr:colOff>
      <xdr:row>0</xdr:row>
      <xdr:rowOff>690842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206" y="33617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28575</xdr:rowOff>
    </xdr:from>
    <xdr:to>
      <xdr:col>2</xdr:col>
      <xdr:colOff>1962150</xdr:colOff>
      <xdr:row>0</xdr:row>
      <xdr:rowOff>685800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575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1500187</xdr:colOff>
      <xdr:row>0</xdr:row>
      <xdr:rowOff>0</xdr:rowOff>
    </xdr:from>
    <xdr:to>
      <xdr:col>4</xdr:col>
      <xdr:colOff>3643312</xdr:colOff>
      <xdr:row>0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906" y="0"/>
          <a:ext cx="6667500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57150</xdr:rowOff>
    </xdr:from>
    <xdr:to>
      <xdr:col>2</xdr:col>
      <xdr:colOff>2019299</xdr:colOff>
      <xdr:row>0</xdr:row>
      <xdr:rowOff>638175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57150"/>
          <a:ext cx="52673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"/>
  <sheetViews>
    <sheetView showGridLines="0" tabSelected="1" zoomScaleNormal="100" workbookViewId="0">
      <selection activeCell="B3" sqref="B3"/>
    </sheetView>
  </sheetViews>
  <sheetFormatPr baseColWidth="10" defaultColWidth="0" defaultRowHeight="15" zeroHeight="1" x14ac:dyDescent="0.25"/>
  <cols>
    <col min="1" max="1" width="42" style="39" customWidth="1"/>
    <col min="2" max="2" width="76.28515625" style="39" customWidth="1"/>
    <col min="3" max="3" width="27.85546875" customWidth="1"/>
    <col min="4" max="4" width="11" hidden="1" customWidth="1"/>
    <col min="5" max="5" width="10.42578125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7" ht="56.25" customHeight="1" x14ac:dyDescent="0.25">
      <c r="A1" s="75"/>
      <c r="B1" s="75"/>
    </row>
    <row r="2" spans="1:27" x14ac:dyDescent="0.25">
      <c r="A2" s="1" t="s">
        <v>3</v>
      </c>
      <c r="B2" s="66" t="s">
        <v>2</v>
      </c>
      <c r="E2" s="16"/>
      <c r="Z2" t="s">
        <v>19</v>
      </c>
      <c r="AA2" t="s">
        <v>4</v>
      </c>
    </row>
    <row r="3" spans="1:27" x14ac:dyDescent="0.25">
      <c r="A3" t="s">
        <v>0</v>
      </c>
      <c r="B3" s="67" t="s">
        <v>58</v>
      </c>
      <c r="E3" s="16" t="s">
        <v>58</v>
      </c>
      <c r="Z3" t="s">
        <v>20</v>
      </c>
      <c r="AA3" t="s">
        <v>5</v>
      </c>
    </row>
    <row r="4" spans="1:27" x14ac:dyDescent="0.25">
      <c r="A4" t="s">
        <v>1</v>
      </c>
      <c r="B4" s="68"/>
      <c r="E4" s="16"/>
    </row>
    <row r="5" spans="1:27" x14ac:dyDescent="0.25">
      <c r="A5" t="s">
        <v>52</v>
      </c>
      <c r="B5" s="69"/>
      <c r="E5" s="62">
        <v>1</v>
      </c>
    </row>
    <row r="6" spans="1:27" x14ac:dyDescent="0.25">
      <c r="A6" t="s">
        <v>15</v>
      </c>
      <c r="B6" s="69"/>
      <c r="E6" s="62">
        <v>2</v>
      </c>
    </row>
    <row r="7" spans="1:27" x14ac:dyDescent="0.25">
      <c r="A7" t="s">
        <v>18</v>
      </c>
      <c r="B7" s="70"/>
      <c r="E7" s="62">
        <v>3</v>
      </c>
    </row>
    <row r="8" spans="1:27" x14ac:dyDescent="0.25">
      <c r="A8" t="s">
        <v>16</v>
      </c>
      <c r="B8" s="71"/>
      <c r="E8" s="62">
        <v>4</v>
      </c>
    </row>
    <row r="9" spans="1:27" x14ac:dyDescent="0.25">
      <c r="A9" t="s">
        <v>17</v>
      </c>
      <c r="B9" s="72"/>
      <c r="E9" s="18">
        <v>5</v>
      </c>
    </row>
    <row r="10" spans="1:27" x14ac:dyDescent="0.25">
      <c r="A10" s="73" t="s">
        <v>9</v>
      </c>
      <c r="B10" s="74"/>
    </row>
    <row r="11" spans="1:27" x14ac:dyDescent="0.25">
      <c r="A11" s="3" t="s">
        <v>10</v>
      </c>
      <c r="B11" s="63"/>
      <c r="E11" s="17"/>
    </row>
    <row r="12" spans="1:27" x14ac:dyDescent="0.25">
      <c r="A12" s="3" t="s">
        <v>11</v>
      </c>
      <c r="B12" s="63"/>
      <c r="C12" s="5"/>
      <c r="E12" s="17"/>
    </row>
    <row r="13" spans="1:27" x14ac:dyDescent="0.25">
      <c r="A13" s="3" t="s">
        <v>12</v>
      </c>
      <c r="B13" s="63"/>
    </row>
    <row r="14" spans="1:27" x14ac:dyDescent="0.25">
      <c r="A14" s="3" t="s">
        <v>13</v>
      </c>
      <c r="B14" s="63"/>
    </row>
    <row r="15" spans="1:27" x14ac:dyDescent="0.25">
      <c r="A15" s="3" t="s">
        <v>14</v>
      </c>
      <c r="B15" s="63"/>
    </row>
    <row r="16" spans="1:27" x14ac:dyDescent="0.25">
      <c r="A16" s="38" t="s">
        <v>49</v>
      </c>
      <c r="B16" s="6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x14ac:dyDescent="0.25">
      <c r="A17" s="38" t="s">
        <v>50</v>
      </c>
      <c r="B17" s="64"/>
      <c r="D17" s="5"/>
    </row>
  </sheetData>
  <sheetProtection algorithmName="SHA-512" hashValue="/2G6/xkpOxYUW6ZWMpPR2jIE1wZo0MNw86uvmDq62C2p3lzzoXAJdqClXsZE4fkRUMan/Gtii+3AyJIrg3LzpA==" saltValue="KH77eV/5rkY1BYEg1pauww==" spinCount="100000" sheet="1" objects="1" scenarios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25"/>
  <sheetViews>
    <sheetView showGridLines="0" zoomScale="86" zoomScaleNormal="8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3" sqref="D23"/>
    </sheetView>
  </sheetViews>
  <sheetFormatPr baseColWidth="10" defaultColWidth="0" defaultRowHeight="15" zeroHeight="1" x14ac:dyDescent="0.25"/>
  <cols>
    <col min="1" max="1" width="15.5703125" style="2" customWidth="1"/>
    <col min="2" max="2" width="19.28515625" style="2" bestFit="1" customWidth="1"/>
    <col min="3" max="3" width="16.85546875" style="2" customWidth="1"/>
    <col min="4" max="4" width="54.28515625" style="2" customWidth="1"/>
    <col min="5" max="5" width="15.85546875" style="2" customWidth="1"/>
    <col min="6" max="12" width="31.140625" style="10" customWidth="1"/>
    <col min="13" max="13" width="34.42578125" style="10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31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1"/>
      <c r="Q1" s="53">
        <v>1</v>
      </c>
      <c r="R1" s="53">
        <v>2</v>
      </c>
      <c r="S1" s="53">
        <v>3</v>
      </c>
      <c r="T1" s="53">
        <v>4</v>
      </c>
      <c r="U1" s="53">
        <v>5</v>
      </c>
      <c r="V1" s="53">
        <v>6</v>
      </c>
      <c r="W1" s="53">
        <v>7</v>
      </c>
      <c r="X1" s="53">
        <v>8</v>
      </c>
      <c r="Y1" s="53">
        <v>9</v>
      </c>
      <c r="Z1" s="53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76" t="s">
        <v>21</v>
      </c>
      <c r="B2" s="76"/>
      <c r="C2" s="76"/>
      <c r="D2" s="76"/>
      <c r="E2" s="76"/>
      <c r="F2" s="77"/>
      <c r="G2" s="77"/>
      <c r="H2" s="77"/>
      <c r="I2" s="77"/>
      <c r="J2" s="77"/>
      <c r="K2" s="77"/>
      <c r="L2" s="77"/>
      <c r="M2" s="76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32" ht="54.75" customHeight="1" x14ac:dyDescent="0.25">
      <c r="A3" s="32" t="s">
        <v>8</v>
      </c>
      <c r="B3" s="7" t="s">
        <v>22</v>
      </c>
      <c r="C3" s="9" t="s">
        <v>43</v>
      </c>
      <c r="D3" s="9" t="s">
        <v>44</v>
      </c>
      <c r="E3" s="40" t="s">
        <v>23</v>
      </c>
      <c r="F3" s="42" t="s">
        <v>24</v>
      </c>
      <c r="G3" s="43" t="s">
        <v>25</v>
      </c>
      <c r="H3" s="44" t="s">
        <v>26</v>
      </c>
      <c r="I3" s="43" t="s">
        <v>27</v>
      </c>
      <c r="J3" s="45" t="s">
        <v>53</v>
      </c>
      <c r="K3" s="46" t="s">
        <v>45</v>
      </c>
      <c r="L3" s="47" t="s">
        <v>46</v>
      </c>
      <c r="M3" s="41" t="s">
        <v>6</v>
      </c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32" s="56" customFormat="1" x14ac:dyDescent="0.25">
      <c r="A4" s="65">
        <f>ROW()-3</f>
        <v>1</v>
      </c>
      <c r="B4" s="52"/>
      <c r="C4" s="36"/>
      <c r="D4" s="37"/>
      <c r="E4" s="61"/>
      <c r="F4" s="48"/>
      <c r="G4" s="27"/>
      <c r="H4" s="27"/>
      <c r="I4" s="27"/>
      <c r="J4" s="27"/>
      <c r="K4" s="27"/>
      <c r="L4" s="49"/>
      <c r="M4" s="54">
        <f t="shared" ref="M4" si="0">+SUM(F4:L4)</f>
        <v>0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</row>
    <row r="5" spans="1:32" s="56" customFormat="1" x14ac:dyDescent="0.25">
      <c r="A5" s="65">
        <f t="shared" ref="A5:A9" si="1">ROW()-3</f>
        <v>2</v>
      </c>
      <c r="B5" s="52"/>
      <c r="C5" s="52"/>
      <c r="D5" s="52"/>
      <c r="E5" s="61"/>
      <c r="F5" s="48"/>
      <c r="G5" s="27"/>
      <c r="H5" s="27"/>
      <c r="I5" s="27"/>
      <c r="J5" s="27"/>
      <c r="K5" s="27"/>
      <c r="L5" s="49"/>
      <c r="M5" s="54">
        <f t="shared" ref="M5:M9" si="2">+SUM(F5:L5)</f>
        <v>0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32" s="56" customFormat="1" x14ac:dyDescent="0.25">
      <c r="A6" s="65">
        <f t="shared" si="1"/>
        <v>3</v>
      </c>
      <c r="B6" s="52"/>
      <c r="C6" s="52"/>
      <c r="D6" s="52"/>
      <c r="E6" s="61"/>
      <c r="F6" s="48"/>
      <c r="G6" s="27"/>
      <c r="H6" s="27"/>
      <c r="I6" s="27"/>
      <c r="J6" s="27"/>
      <c r="K6" s="27"/>
      <c r="L6" s="49"/>
      <c r="M6" s="54">
        <f t="shared" si="2"/>
        <v>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s="56" customFormat="1" x14ac:dyDescent="0.25">
      <c r="A7" s="65">
        <f t="shared" si="1"/>
        <v>4</v>
      </c>
      <c r="B7" s="52"/>
      <c r="C7" s="52"/>
      <c r="D7" s="52"/>
      <c r="E7" s="61"/>
      <c r="F7" s="48"/>
      <c r="G7" s="27"/>
      <c r="H7" s="27"/>
      <c r="I7" s="27"/>
      <c r="J7" s="27"/>
      <c r="K7" s="27"/>
      <c r="L7" s="49"/>
      <c r="M7" s="54">
        <f t="shared" si="2"/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1:32" s="56" customFormat="1" x14ac:dyDescent="0.25">
      <c r="A8" s="65">
        <f t="shared" si="1"/>
        <v>5</v>
      </c>
      <c r="B8" s="52"/>
      <c r="C8" s="52"/>
      <c r="D8" s="52"/>
      <c r="E8" s="61"/>
      <c r="F8" s="48"/>
      <c r="G8" s="27"/>
      <c r="H8" s="27"/>
      <c r="I8" s="27"/>
      <c r="J8" s="27"/>
      <c r="K8" s="27"/>
      <c r="L8" s="49"/>
      <c r="M8" s="54">
        <f t="shared" si="2"/>
        <v>0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1:32" s="56" customFormat="1" x14ac:dyDescent="0.25">
      <c r="A9" s="65">
        <f t="shared" si="1"/>
        <v>6</v>
      </c>
      <c r="B9" s="52"/>
      <c r="C9" s="52"/>
      <c r="D9" s="52"/>
      <c r="E9" s="61"/>
      <c r="F9" s="48"/>
      <c r="G9" s="27"/>
      <c r="H9" s="27"/>
      <c r="I9" s="27"/>
      <c r="J9" s="27"/>
      <c r="K9" s="27"/>
      <c r="L9" s="49"/>
      <c r="M9" s="54">
        <f t="shared" si="2"/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s="56" customFormat="1" x14ac:dyDescent="0.25">
      <c r="A10" s="65">
        <f t="shared" ref="A10:A14" si="3">ROW()-3</f>
        <v>7</v>
      </c>
      <c r="B10" s="52"/>
      <c r="C10" s="52"/>
      <c r="D10" s="52"/>
      <c r="E10" s="61"/>
      <c r="F10" s="48"/>
      <c r="G10" s="27"/>
      <c r="H10" s="27"/>
      <c r="I10" s="27"/>
      <c r="J10" s="27"/>
      <c r="K10" s="27"/>
      <c r="L10" s="49"/>
      <c r="M10" s="54">
        <f t="shared" ref="M10:M14" si="4">+SUM(F10:L10)</f>
        <v>0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1:32" s="56" customFormat="1" x14ac:dyDescent="0.25">
      <c r="A11" s="65">
        <f t="shared" si="3"/>
        <v>8</v>
      </c>
      <c r="B11" s="52"/>
      <c r="C11" s="52"/>
      <c r="D11" s="52"/>
      <c r="E11" s="61"/>
      <c r="F11" s="48"/>
      <c r="G11" s="27"/>
      <c r="H11" s="27"/>
      <c r="I11" s="27"/>
      <c r="J11" s="27"/>
      <c r="K11" s="27"/>
      <c r="L11" s="49"/>
      <c r="M11" s="54">
        <f t="shared" si="4"/>
        <v>0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56" customFormat="1" x14ac:dyDescent="0.25">
      <c r="A12" s="65">
        <f t="shared" si="3"/>
        <v>9</v>
      </c>
      <c r="B12" s="52"/>
      <c r="C12" s="52"/>
      <c r="D12" s="52"/>
      <c r="E12" s="61"/>
      <c r="F12" s="48"/>
      <c r="G12" s="27"/>
      <c r="H12" s="27"/>
      <c r="I12" s="27"/>
      <c r="J12" s="27"/>
      <c r="K12" s="27"/>
      <c r="L12" s="49"/>
      <c r="M12" s="54">
        <f t="shared" si="4"/>
        <v>0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</row>
    <row r="13" spans="1:32" s="56" customFormat="1" x14ac:dyDescent="0.25">
      <c r="A13" s="65">
        <f t="shared" si="3"/>
        <v>10</v>
      </c>
      <c r="B13" s="52"/>
      <c r="C13" s="52"/>
      <c r="D13" s="52"/>
      <c r="E13" s="61"/>
      <c r="F13" s="48"/>
      <c r="G13" s="27"/>
      <c r="H13" s="27"/>
      <c r="I13" s="27"/>
      <c r="J13" s="27"/>
      <c r="K13" s="27"/>
      <c r="L13" s="49"/>
      <c r="M13" s="54">
        <f t="shared" si="4"/>
        <v>0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s="56" customFormat="1" x14ac:dyDescent="0.25">
      <c r="A14" s="65">
        <f t="shared" si="3"/>
        <v>11</v>
      </c>
      <c r="B14" s="52"/>
      <c r="C14" s="52"/>
      <c r="D14" s="52"/>
      <c r="E14" s="61"/>
      <c r="F14" s="48"/>
      <c r="G14" s="27"/>
      <c r="H14" s="27"/>
      <c r="I14" s="27"/>
      <c r="J14" s="27"/>
      <c r="K14" s="27"/>
      <c r="L14" s="49"/>
      <c r="M14" s="54">
        <f t="shared" si="4"/>
        <v>0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s="56" customFormat="1" x14ac:dyDescent="0.25">
      <c r="A15" s="65">
        <f t="shared" ref="A15:A19" si="5">ROW()-3</f>
        <v>12</v>
      </c>
      <c r="B15" s="52"/>
      <c r="C15" s="52"/>
      <c r="D15" s="52"/>
      <c r="E15" s="61"/>
      <c r="F15" s="48"/>
      <c r="G15" s="27"/>
      <c r="H15" s="27"/>
      <c r="I15" s="27"/>
      <c r="J15" s="27"/>
      <c r="K15" s="27"/>
      <c r="L15" s="49"/>
      <c r="M15" s="54">
        <f t="shared" ref="M15:M19" si="6">+SUM(F15:L15)</f>
        <v>0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s="56" customFormat="1" x14ac:dyDescent="0.25">
      <c r="A16" s="65">
        <f t="shared" si="5"/>
        <v>13</v>
      </c>
      <c r="B16" s="52"/>
      <c r="C16" s="52"/>
      <c r="D16" s="52"/>
      <c r="E16" s="61"/>
      <c r="F16" s="48"/>
      <c r="G16" s="27"/>
      <c r="H16" s="27"/>
      <c r="I16" s="27"/>
      <c r="J16" s="27"/>
      <c r="K16" s="27"/>
      <c r="L16" s="49"/>
      <c r="M16" s="54">
        <f t="shared" si="6"/>
        <v>0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s="56" customFormat="1" x14ac:dyDescent="0.25">
      <c r="A17" s="65">
        <f t="shared" si="5"/>
        <v>14</v>
      </c>
      <c r="B17" s="52"/>
      <c r="C17" s="52"/>
      <c r="D17" s="52"/>
      <c r="E17" s="61"/>
      <c r="F17" s="48"/>
      <c r="G17" s="27"/>
      <c r="H17" s="27"/>
      <c r="I17" s="27"/>
      <c r="J17" s="27"/>
      <c r="K17" s="27"/>
      <c r="L17" s="49"/>
      <c r="M17" s="54">
        <f t="shared" si="6"/>
        <v>0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s="56" customFormat="1" x14ac:dyDescent="0.25">
      <c r="A18" s="65">
        <f t="shared" si="5"/>
        <v>15</v>
      </c>
      <c r="B18" s="52"/>
      <c r="C18" s="52"/>
      <c r="D18" s="52"/>
      <c r="E18" s="61"/>
      <c r="F18" s="48"/>
      <c r="G18" s="27"/>
      <c r="H18" s="27"/>
      <c r="I18" s="27"/>
      <c r="J18" s="27"/>
      <c r="K18" s="27"/>
      <c r="L18" s="49"/>
      <c r="M18" s="54">
        <f t="shared" si="6"/>
        <v>0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s="56" customFormat="1" x14ac:dyDescent="0.25">
      <c r="A19" s="65">
        <f t="shared" si="5"/>
        <v>16</v>
      </c>
      <c r="B19" s="52"/>
      <c r="C19" s="52"/>
      <c r="D19" s="52"/>
      <c r="E19" s="61"/>
      <c r="F19" s="48"/>
      <c r="G19" s="27"/>
      <c r="H19" s="27"/>
      <c r="I19" s="27"/>
      <c r="J19" s="27"/>
      <c r="K19" s="27"/>
      <c r="L19" s="49"/>
      <c r="M19" s="54">
        <f t="shared" si="6"/>
        <v>0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s="56" customFormat="1" x14ac:dyDescent="0.25">
      <c r="A20" s="65">
        <f t="shared" ref="A20:A24" si="7">ROW()-3</f>
        <v>17</v>
      </c>
      <c r="B20" s="52"/>
      <c r="C20" s="52"/>
      <c r="D20" s="52"/>
      <c r="E20" s="61"/>
      <c r="F20" s="48"/>
      <c r="G20" s="27"/>
      <c r="H20" s="27"/>
      <c r="I20" s="27"/>
      <c r="J20" s="27"/>
      <c r="K20" s="27"/>
      <c r="L20" s="49"/>
      <c r="M20" s="54">
        <f t="shared" ref="M20:M24" si="8">+SUM(F20:L20)</f>
        <v>0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s="56" customFormat="1" x14ac:dyDescent="0.25">
      <c r="A21" s="65">
        <f t="shared" si="7"/>
        <v>18</v>
      </c>
      <c r="B21" s="52"/>
      <c r="C21" s="52"/>
      <c r="D21" s="52"/>
      <c r="E21" s="61"/>
      <c r="F21" s="48"/>
      <c r="G21" s="27"/>
      <c r="H21" s="27"/>
      <c r="I21" s="27"/>
      <c r="J21" s="27"/>
      <c r="K21" s="27"/>
      <c r="L21" s="49"/>
      <c r="M21" s="54">
        <f t="shared" si="8"/>
        <v>0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56" customFormat="1" x14ac:dyDescent="0.25">
      <c r="A22" s="65">
        <f t="shared" si="7"/>
        <v>19</v>
      </c>
      <c r="B22" s="52"/>
      <c r="C22" s="52"/>
      <c r="D22" s="52"/>
      <c r="E22" s="61"/>
      <c r="F22" s="48"/>
      <c r="G22" s="27"/>
      <c r="H22" s="27"/>
      <c r="I22" s="27"/>
      <c r="J22" s="27"/>
      <c r="K22" s="27"/>
      <c r="L22" s="49"/>
      <c r="M22" s="54">
        <f t="shared" si="8"/>
        <v>0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s="56" customFormat="1" x14ac:dyDescent="0.25">
      <c r="A23" s="65">
        <f t="shared" si="7"/>
        <v>20</v>
      </c>
      <c r="B23" s="52"/>
      <c r="C23" s="52"/>
      <c r="D23" s="52"/>
      <c r="E23" s="61"/>
      <c r="F23" s="48"/>
      <c r="G23" s="27"/>
      <c r="H23" s="27"/>
      <c r="I23" s="27"/>
      <c r="J23" s="27"/>
      <c r="K23" s="27"/>
      <c r="L23" s="49"/>
      <c r="M23" s="54">
        <f t="shared" si="8"/>
        <v>0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s="56" customFormat="1" x14ac:dyDescent="0.25">
      <c r="A24" s="65">
        <f t="shared" si="7"/>
        <v>21</v>
      </c>
      <c r="B24" s="52"/>
      <c r="C24" s="52"/>
      <c r="D24" s="52"/>
      <c r="E24" s="61"/>
      <c r="F24" s="48"/>
      <c r="G24" s="27"/>
      <c r="H24" s="27"/>
      <c r="I24" s="27"/>
      <c r="J24" s="27"/>
      <c r="K24" s="27"/>
      <c r="L24" s="49"/>
      <c r="M24" s="54">
        <f t="shared" si="8"/>
        <v>0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</row>
    <row r="25" spans="1:32" s="56" customFormat="1" x14ac:dyDescent="0.25">
      <c r="A25" s="65">
        <f t="shared" ref="A25:A29" si="9">ROW()-3</f>
        <v>22</v>
      </c>
      <c r="B25" s="52"/>
      <c r="C25" s="52"/>
      <c r="D25" s="52"/>
      <c r="E25" s="61"/>
      <c r="F25" s="48"/>
      <c r="G25" s="27"/>
      <c r="H25" s="27"/>
      <c r="I25" s="27"/>
      <c r="J25" s="27"/>
      <c r="K25" s="27"/>
      <c r="L25" s="49"/>
      <c r="M25" s="54">
        <f t="shared" ref="M25:M29" si="10">+SUM(F25:L25)</f>
        <v>0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</row>
    <row r="26" spans="1:32" s="56" customFormat="1" x14ac:dyDescent="0.25">
      <c r="A26" s="65">
        <f t="shared" si="9"/>
        <v>23</v>
      </c>
      <c r="B26" s="52"/>
      <c r="C26" s="52"/>
      <c r="D26" s="52"/>
      <c r="E26" s="61"/>
      <c r="F26" s="48"/>
      <c r="G26" s="27"/>
      <c r="H26" s="27"/>
      <c r="I26" s="27"/>
      <c r="J26" s="27"/>
      <c r="K26" s="27"/>
      <c r="L26" s="49"/>
      <c r="M26" s="54">
        <f t="shared" si="10"/>
        <v>0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s="56" customFormat="1" x14ac:dyDescent="0.25">
      <c r="A27" s="65">
        <f t="shared" si="9"/>
        <v>24</v>
      </c>
      <c r="B27" s="52"/>
      <c r="C27" s="52"/>
      <c r="D27" s="52"/>
      <c r="E27" s="61"/>
      <c r="F27" s="48"/>
      <c r="G27" s="27"/>
      <c r="H27" s="27"/>
      <c r="I27" s="27"/>
      <c r="J27" s="27"/>
      <c r="K27" s="27"/>
      <c r="L27" s="49"/>
      <c r="M27" s="54">
        <f t="shared" si="10"/>
        <v>0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</row>
    <row r="28" spans="1:32" s="56" customFormat="1" x14ac:dyDescent="0.25">
      <c r="A28" s="65">
        <f t="shared" si="9"/>
        <v>25</v>
      </c>
      <c r="B28" s="52"/>
      <c r="C28" s="52"/>
      <c r="D28" s="52"/>
      <c r="E28" s="61"/>
      <c r="F28" s="48"/>
      <c r="G28" s="27"/>
      <c r="H28" s="27"/>
      <c r="I28" s="27"/>
      <c r="J28" s="27"/>
      <c r="K28" s="27"/>
      <c r="L28" s="49"/>
      <c r="M28" s="54">
        <f t="shared" si="10"/>
        <v>0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</row>
    <row r="29" spans="1:32" s="56" customFormat="1" x14ac:dyDescent="0.25">
      <c r="A29" s="65">
        <f t="shared" si="9"/>
        <v>26</v>
      </c>
      <c r="B29" s="52"/>
      <c r="C29" s="52"/>
      <c r="D29" s="52"/>
      <c r="E29" s="61"/>
      <c r="F29" s="48"/>
      <c r="G29" s="27"/>
      <c r="H29" s="27"/>
      <c r="I29" s="27"/>
      <c r="J29" s="27"/>
      <c r="K29" s="27"/>
      <c r="L29" s="49"/>
      <c r="M29" s="54">
        <f t="shared" si="10"/>
        <v>0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</row>
    <row r="30" spans="1:32" s="56" customFormat="1" x14ac:dyDescent="0.25">
      <c r="A30" s="65">
        <f t="shared" ref="A30:A34" si="11">ROW()-3</f>
        <v>27</v>
      </c>
      <c r="B30" s="52"/>
      <c r="C30" s="52"/>
      <c r="D30" s="52"/>
      <c r="E30" s="61"/>
      <c r="F30" s="48"/>
      <c r="G30" s="27"/>
      <c r="H30" s="27"/>
      <c r="I30" s="27"/>
      <c r="J30" s="27"/>
      <c r="K30" s="27"/>
      <c r="L30" s="49"/>
      <c r="M30" s="54">
        <f t="shared" ref="M30:M34" si="12">+SUM(F30:L30)</f>
        <v>0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</row>
    <row r="31" spans="1:32" s="56" customFormat="1" x14ac:dyDescent="0.25">
      <c r="A31" s="65">
        <f t="shared" si="11"/>
        <v>28</v>
      </c>
      <c r="B31" s="52"/>
      <c r="C31" s="52"/>
      <c r="D31" s="52"/>
      <c r="E31" s="61"/>
      <c r="F31" s="48"/>
      <c r="G31" s="27"/>
      <c r="H31" s="27"/>
      <c r="I31" s="27"/>
      <c r="J31" s="27"/>
      <c r="K31" s="27"/>
      <c r="L31" s="49"/>
      <c r="M31" s="54">
        <f t="shared" si="12"/>
        <v>0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</row>
    <row r="32" spans="1:32" s="56" customFormat="1" x14ac:dyDescent="0.25">
      <c r="A32" s="65">
        <f t="shared" si="11"/>
        <v>29</v>
      </c>
      <c r="B32" s="52"/>
      <c r="C32" s="52"/>
      <c r="D32" s="52"/>
      <c r="E32" s="61"/>
      <c r="F32" s="48"/>
      <c r="G32" s="27"/>
      <c r="H32" s="27"/>
      <c r="I32" s="27"/>
      <c r="J32" s="27"/>
      <c r="K32" s="27"/>
      <c r="L32" s="49"/>
      <c r="M32" s="54">
        <f t="shared" si="12"/>
        <v>0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</row>
    <row r="33" spans="1:32" s="56" customFormat="1" x14ac:dyDescent="0.25">
      <c r="A33" s="65">
        <f t="shared" si="11"/>
        <v>30</v>
      </c>
      <c r="B33" s="52"/>
      <c r="C33" s="52"/>
      <c r="D33" s="52"/>
      <c r="E33" s="61"/>
      <c r="F33" s="48"/>
      <c r="G33" s="27"/>
      <c r="H33" s="27"/>
      <c r="I33" s="27"/>
      <c r="J33" s="27"/>
      <c r="K33" s="27"/>
      <c r="L33" s="49"/>
      <c r="M33" s="54">
        <f t="shared" si="12"/>
        <v>0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s="56" customFormat="1" x14ac:dyDescent="0.25">
      <c r="A34" s="65">
        <f t="shared" si="11"/>
        <v>31</v>
      </c>
      <c r="B34" s="52"/>
      <c r="C34" s="52"/>
      <c r="D34" s="52"/>
      <c r="E34" s="61"/>
      <c r="F34" s="48"/>
      <c r="G34" s="27"/>
      <c r="H34" s="27"/>
      <c r="I34" s="27"/>
      <c r="J34" s="27"/>
      <c r="K34" s="27"/>
      <c r="L34" s="49"/>
      <c r="M34" s="54">
        <f t="shared" si="12"/>
        <v>0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</row>
    <row r="35" spans="1:32" s="56" customFormat="1" x14ac:dyDescent="0.25">
      <c r="A35" s="65">
        <f t="shared" ref="A35:A39" si="13">ROW()-3</f>
        <v>32</v>
      </c>
      <c r="B35" s="52"/>
      <c r="C35" s="52"/>
      <c r="D35" s="52"/>
      <c r="E35" s="61"/>
      <c r="F35" s="48"/>
      <c r="G35" s="27"/>
      <c r="H35" s="27"/>
      <c r="I35" s="27"/>
      <c r="J35" s="27"/>
      <c r="K35" s="27"/>
      <c r="L35" s="49"/>
      <c r="M35" s="54">
        <f t="shared" ref="M35:M39" si="14">+SUM(F35:L35)</f>
        <v>0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</row>
    <row r="36" spans="1:32" s="56" customFormat="1" x14ac:dyDescent="0.25">
      <c r="A36" s="65">
        <f t="shared" si="13"/>
        <v>33</v>
      </c>
      <c r="B36" s="52"/>
      <c r="C36" s="52"/>
      <c r="D36" s="52"/>
      <c r="E36" s="61"/>
      <c r="F36" s="48"/>
      <c r="G36" s="27"/>
      <c r="H36" s="27"/>
      <c r="I36" s="27"/>
      <c r="J36" s="27"/>
      <c r="K36" s="27"/>
      <c r="L36" s="49"/>
      <c r="M36" s="54">
        <f t="shared" si="14"/>
        <v>0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s="56" customFormat="1" x14ac:dyDescent="0.25">
      <c r="A37" s="65">
        <f t="shared" si="13"/>
        <v>34</v>
      </c>
      <c r="B37" s="52"/>
      <c r="C37" s="52"/>
      <c r="D37" s="52"/>
      <c r="E37" s="61"/>
      <c r="F37" s="48"/>
      <c r="G37" s="27"/>
      <c r="H37" s="27"/>
      <c r="I37" s="27"/>
      <c r="J37" s="27"/>
      <c r="K37" s="27"/>
      <c r="L37" s="49"/>
      <c r="M37" s="54">
        <f t="shared" si="14"/>
        <v>0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s="56" customFormat="1" x14ac:dyDescent="0.25">
      <c r="A38" s="65">
        <f t="shared" si="13"/>
        <v>35</v>
      </c>
      <c r="B38" s="52"/>
      <c r="C38" s="52"/>
      <c r="D38" s="52"/>
      <c r="E38" s="61"/>
      <c r="F38" s="48"/>
      <c r="G38" s="27"/>
      <c r="H38" s="27"/>
      <c r="I38" s="27"/>
      <c r="J38" s="27"/>
      <c r="K38" s="27"/>
      <c r="L38" s="49"/>
      <c r="M38" s="54">
        <f t="shared" si="14"/>
        <v>0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s="56" customFormat="1" x14ac:dyDescent="0.25">
      <c r="A39" s="65">
        <f t="shared" si="13"/>
        <v>36</v>
      </c>
      <c r="B39" s="52"/>
      <c r="C39" s="52"/>
      <c r="D39" s="52"/>
      <c r="E39" s="61"/>
      <c r="F39" s="48"/>
      <c r="G39" s="27"/>
      <c r="H39" s="27"/>
      <c r="I39" s="27"/>
      <c r="J39" s="27"/>
      <c r="K39" s="27"/>
      <c r="L39" s="49"/>
      <c r="M39" s="54">
        <f t="shared" si="14"/>
        <v>0</v>
      </c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s="56" customFormat="1" x14ac:dyDescent="0.25">
      <c r="A40" s="65">
        <f t="shared" ref="A40:A44" si="15">ROW()-3</f>
        <v>37</v>
      </c>
      <c r="B40" s="52"/>
      <c r="C40" s="52"/>
      <c r="D40" s="52"/>
      <c r="E40" s="61"/>
      <c r="F40" s="48"/>
      <c r="G40" s="27"/>
      <c r="H40" s="27"/>
      <c r="I40" s="27"/>
      <c r="J40" s="27"/>
      <c r="K40" s="27"/>
      <c r="L40" s="49"/>
      <c r="M40" s="54">
        <f t="shared" ref="M40:M44" si="16">+SUM(F40:L40)</f>
        <v>0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s="56" customFormat="1" x14ac:dyDescent="0.25">
      <c r="A41" s="65">
        <f t="shared" si="15"/>
        <v>38</v>
      </c>
      <c r="B41" s="52"/>
      <c r="C41" s="52"/>
      <c r="D41" s="52"/>
      <c r="E41" s="61"/>
      <c r="F41" s="48"/>
      <c r="G41" s="27"/>
      <c r="H41" s="27"/>
      <c r="I41" s="27"/>
      <c r="J41" s="27"/>
      <c r="K41" s="27"/>
      <c r="L41" s="49"/>
      <c r="M41" s="54">
        <f t="shared" si="16"/>
        <v>0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s="56" customFormat="1" x14ac:dyDescent="0.25">
      <c r="A42" s="65">
        <f t="shared" si="15"/>
        <v>39</v>
      </c>
      <c r="B42" s="52"/>
      <c r="C42" s="52"/>
      <c r="D42" s="52"/>
      <c r="E42" s="61"/>
      <c r="F42" s="48"/>
      <c r="G42" s="27"/>
      <c r="H42" s="27"/>
      <c r="I42" s="27"/>
      <c r="J42" s="27"/>
      <c r="K42" s="27"/>
      <c r="L42" s="49"/>
      <c r="M42" s="54">
        <f t="shared" si="16"/>
        <v>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  <row r="43" spans="1:32" s="56" customFormat="1" x14ac:dyDescent="0.25">
      <c r="A43" s="65">
        <f t="shared" si="15"/>
        <v>40</v>
      </c>
      <c r="B43" s="52"/>
      <c r="C43" s="52"/>
      <c r="D43" s="52"/>
      <c r="E43" s="61"/>
      <c r="F43" s="48"/>
      <c r="G43" s="27"/>
      <c r="H43" s="27"/>
      <c r="I43" s="27"/>
      <c r="J43" s="27"/>
      <c r="K43" s="27"/>
      <c r="L43" s="49"/>
      <c r="M43" s="54">
        <f t="shared" si="16"/>
        <v>0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s="56" customFormat="1" x14ac:dyDescent="0.25">
      <c r="A44" s="65">
        <f t="shared" si="15"/>
        <v>41</v>
      </c>
      <c r="B44" s="52"/>
      <c r="C44" s="52"/>
      <c r="D44" s="52"/>
      <c r="E44" s="61"/>
      <c r="F44" s="48"/>
      <c r="G44" s="27"/>
      <c r="H44" s="27"/>
      <c r="I44" s="27"/>
      <c r="J44" s="27"/>
      <c r="K44" s="27"/>
      <c r="L44" s="49"/>
      <c r="M44" s="54">
        <f t="shared" si="16"/>
        <v>0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s="56" customFormat="1" x14ac:dyDescent="0.25">
      <c r="A45" s="65">
        <f t="shared" ref="A45:A49" si="17">ROW()-3</f>
        <v>42</v>
      </c>
      <c r="B45" s="52"/>
      <c r="C45" s="52"/>
      <c r="D45" s="52"/>
      <c r="E45" s="61"/>
      <c r="F45" s="48"/>
      <c r="G45" s="27"/>
      <c r="H45" s="27"/>
      <c r="I45" s="27"/>
      <c r="J45" s="27"/>
      <c r="K45" s="27"/>
      <c r="L45" s="49"/>
      <c r="M45" s="54">
        <f t="shared" ref="M45:M49" si="18">+SUM(F45:L45)</f>
        <v>0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s="56" customFormat="1" x14ac:dyDescent="0.25">
      <c r="A46" s="65">
        <f t="shared" si="17"/>
        <v>43</v>
      </c>
      <c r="B46" s="52"/>
      <c r="C46" s="52"/>
      <c r="D46" s="52"/>
      <c r="E46" s="61"/>
      <c r="F46" s="48"/>
      <c r="G46" s="27"/>
      <c r="H46" s="27"/>
      <c r="I46" s="27"/>
      <c r="J46" s="27"/>
      <c r="K46" s="27"/>
      <c r="L46" s="49"/>
      <c r="M46" s="54">
        <f t="shared" si="18"/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s="56" customFormat="1" x14ac:dyDescent="0.25">
      <c r="A47" s="65">
        <f t="shared" si="17"/>
        <v>44</v>
      </c>
      <c r="B47" s="52"/>
      <c r="C47" s="52"/>
      <c r="D47" s="52"/>
      <c r="E47" s="61"/>
      <c r="F47" s="48"/>
      <c r="G47" s="27"/>
      <c r="H47" s="27"/>
      <c r="I47" s="27"/>
      <c r="J47" s="27"/>
      <c r="K47" s="27"/>
      <c r="L47" s="49"/>
      <c r="M47" s="54">
        <f t="shared" si="18"/>
        <v>0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s="56" customFormat="1" x14ac:dyDescent="0.25">
      <c r="A48" s="65">
        <f t="shared" si="17"/>
        <v>45</v>
      </c>
      <c r="B48" s="52"/>
      <c r="C48" s="52"/>
      <c r="D48" s="52"/>
      <c r="E48" s="61"/>
      <c r="F48" s="48"/>
      <c r="G48" s="27"/>
      <c r="H48" s="27"/>
      <c r="I48" s="27"/>
      <c r="J48" s="27"/>
      <c r="K48" s="27"/>
      <c r="L48" s="49"/>
      <c r="M48" s="54">
        <f t="shared" si="18"/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2" s="56" customFormat="1" x14ac:dyDescent="0.25">
      <c r="A49" s="65">
        <f t="shared" si="17"/>
        <v>46</v>
      </c>
      <c r="B49" s="52"/>
      <c r="C49" s="52"/>
      <c r="D49" s="52"/>
      <c r="E49" s="61"/>
      <c r="F49" s="48"/>
      <c r="G49" s="27"/>
      <c r="H49" s="27"/>
      <c r="I49" s="27"/>
      <c r="J49" s="27"/>
      <c r="K49" s="27"/>
      <c r="L49" s="49"/>
      <c r="M49" s="54">
        <f t="shared" si="18"/>
        <v>0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s="56" customFormat="1" x14ac:dyDescent="0.25">
      <c r="A50" s="65">
        <f t="shared" ref="A50:A53" si="19">ROW()-3</f>
        <v>47</v>
      </c>
      <c r="B50" s="52"/>
      <c r="C50" s="52"/>
      <c r="D50" s="52"/>
      <c r="E50" s="61"/>
      <c r="F50" s="48"/>
      <c r="G50" s="27"/>
      <c r="H50" s="27"/>
      <c r="I50" s="27"/>
      <c r="J50" s="27"/>
      <c r="K50" s="27"/>
      <c r="L50" s="49"/>
      <c r="M50" s="54">
        <f t="shared" ref="M50:M53" si="20">+SUM(F50:L50)</f>
        <v>0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2" s="56" customFormat="1" x14ac:dyDescent="0.25">
      <c r="A51" s="65">
        <f t="shared" si="19"/>
        <v>48</v>
      </c>
      <c r="B51" s="52"/>
      <c r="C51" s="52"/>
      <c r="D51" s="52"/>
      <c r="E51" s="61"/>
      <c r="F51" s="48"/>
      <c r="G51" s="27"/>
      <c r="H51" s="27"/>
      <c r="I51" s="27"/>
      <c r="J51" s="27"/>
      <c r="K51" s="27"/>
      <c r="L51" s="49"/>
      <c r="M51" s="54">
        <f t="shared" si="20"/>
        <v>0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</row>
    <row r="52" spans="1:32" s="56" customFormat="1" x14ac:dyDescent="0.25">
      <c r="A52" s="65">
        <f t="shared" si="19"/>
        <v>49</v>
      </c>
      <c r="B52" s="52"/>
      <c r="C52" s="52"/>
      <c r="D52" s="52"/>
      <c r="E52" s="61"/>
      <c r="F52" s="48"/>
      <c r="G52" s="27"/>
      <c r="H52" s="27"/>
      <c r="I52" s="27"/>
      <c r="J52" s="27"/>
      <c r="K52" s="27"/>
      <c r="L52" s="49"/>
      <c r="M52" s="54">
        <f t="shared" ref="M52" si="21">+SUM(F52:L52)</f>
        <v>0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s="56" customFormat="1" ht="15.75" thickBot="1" x14ac:dyDescent="0.3">
      <c r="A53" s="65">
        <f t="shared" si="19"/>
        <v>50</v>
      </c>
      <c r="B53" s="52"/>
      <c r="C53" s="52"/>
      <c r="D53" s="52"/>
      <c r="E53" s="61"/>
      <c r="F53" s="48"/>
      <c r="G53" s="27"/>
      <c r="H53" s="27"/>
      <c r="I53" s="27"/>
      <c r="J53" s="27"/>
      <c r="K53" s="27"/>
      <c r="L53" s="49"/>
      <c r="M53" s="54">
        <f t="shared" si="20"/>
        <v>0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  <row r="54" spans="1:32" s="31" customFormat="1" ht="15.75" thickBot="1" x14ac:dyDescent="0.3">
      <c r="A54" s="78" t="s">
        <v>51</v>
      </c>
      <c r="B54" s="79"/>
      <c r="C54" s="79"/>
      <c r="D54" s="79"/>
      <c r="E54" s="80"/>
      <c r="F54" s="60">
        <f t="shared" ref="F54:M54" si="22">SUM(F4:F53)</f>
        <v>0</v>
      </c>
      <c r="G54" s="60">
        <f t="shared" si="22"/>
        <v>0</v>
      </c>
      <c r="H54" s="60">
        <f t="shared" si="22"/>
        <v>0</v>
      </c>
      <c r="I54" s="60">
        <f t="shared" si="22"/>
        <v>0</v>
      </c>
      <c r="J54" s="60">
        <f t="shared" si="22"/>
        <v>0</v>
      </c>
      <c r="K54" s="60">
        <f t="shared" si="22"/>
        <v>0</v>
      </c>
      <c r="L54" s="60">
        <f t="shared" si="22"/>
        <v>0</v>
      </c>
      <c r="M54" s="60">
        <f t="shared" si="22"/>
        <v>0</v>
      </c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</row>
    <row r="55" spans="1:32" hidden="1" x14ac:dyDescent="0.25"/>
    <row r="56" spans="1:32" hidden="1" x14ac:dyDescent="0.25"/>
    <row r="57" spans="1:32" hidden="1" x14ac:dyDescent="0.25"/>
    <row r="58" spans="1:32" hidden="1" x14ac:dyDescent="0.25"/>
    <row r="59" spans="1:32" hidden="1" x14ac:dyDescent="0.25"/>
    <row r="60" spans="1:32" hidden="1" x14ac:dyDescent="0.25"/>
    <row r="61" spans="1:32" hidden="1" x14ac:dyDescent="0.25"/>
    <row r="62" spans="1:32" hidden="1" x14ac:dyDescent="0.25"/>
    <row r="63" spans="1:32" hidden="1" x14ac:dyDescent="0.25"/>
    <row r="64" spans="1:3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</sheetData>
  <sheetProtection algorithmName="SHA-512" hashValue="XWlBFLbUMfrD8Xz3mHEF4tEZVv6o1lL/AdYHQGqhFBQFRxiBA7xd0yJGfS96SEC/PxCPj1HxH46LT2bTu0PAPw==" saltValue="xCUoY2J0poq+C7zXNEt+vw==" spinCount="100000" sheet="1" objects="1" scenarios="1" insertRows="0" deleteRows="0" selectLockedCells="1"/>
  <mergeCells count="2">
    <mergeCell ref="A2:M2"/>
    <mergeCell ref="A54:E54"/>
  </mergeCells>
  <dataValidations xWindow="173" yWindow="497" count="3">
    <dataValidation type="whole" operator="greaterThanOrEqual" allowBlank="1" showInputMessage="1" showErrorMessage="1" error="solo se permiten datos numéricos" sqref="F4:L53">
      <formula1>0</formula1>
    </dataValidation>
    <dataValidation type="whole" operator="greaterThanOrEqual" allowBlank="1" showInputMessage="1" showErrorMessage="1" sqref="C4:C5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3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showGridLines="0" zoomScale="78" zoomScaleNormal="78" workbookViewId="0">
      <selection activeCell="C6" sqref="C6"/>
    </sheetView>
  </sheetViews>
  <sheetFormatPr baseColWidth="10" defaultColWidth="0" defaultRowHeight="15" zeroHeight="1" x14ac:dyDescent="0.25"/>
  <cols>
    <col min="1" max="1" width="19.42578125" customWidth="1"/>
    <col min="2" max="2" width="55.85546875" customWidth="1"/>
    <col min="3" max="3" width="41.7109375" customWidth="1"/>
    <col min="4" max="4" width="9.5703125" customWidth="1"/>
    <col min="5" max="5" width="12.85546875" hidden="1" customWidth="1"/>
    <col min="6" max="6" width="13.85546875" hidden="1" customWidth="1"/>
    <col min="7" max="7" width="16.140625" hidden="1" customWidth="1"/>
    <col min="8" max="16384" width="11.42578125" hidden="1"/>
  </cols>
  <sheetData>
    <row r="1" spans="1:6" ht="127.5" customHeight="1" x14ac:dyDescent="0.25">
      <c r="A1" s="87"/>
      <c r="B1" s="87"/>
      <c r="C1" s="87"/>
      <c r="D1" s="13"/>
    </row>
    <row r="2" spans="1:6" x14ac:dyDescent="0.25">
      <c r="A2" s="88" t="s">
        <v>54</v>
      </c>
      <c r="B2" s="88"/>
      <c r="C2" s="89"/>
      <c r="F2" s="12"/>
    </row>
    <row r="3" spans="1:6" x14ac:dyDescent="0.25">
      <c r="A3" s="90" t="s">
        <v>28</v>
      </c>
      <c r="B3" s="90"/>
      <c r="C3" s="91"/>
      <c r="F3" s="12"/>
    </row>
    <row r="4" spans="1:6" x14ac:dyDescent="0.25">
      <c r="A4" s="33" t="s">
        <v>8</v>
      </c>
      <c r="B4" s="11" t="s">
        <v>29</v>
      </c>
      <c r="C4" s="11" t="s">
        <v>7</v>
      </c>
    </row>
    <row r="5" spans="1:6" s="31" customFormat="1" x14ac:dyDescent="0.25">
      <c r="A5" s="28">
        <f>ROW()-4</f>
        <v>1</v>
      </c>
      <c r="B5" s="29">
        <v>0</v>
      </c>
      <c r="C5" s="29">
        <v>0</v>
      </c>
    </row>
    <row r="6" spans="1:6" s="31" customFormat="1" x14ac:dyDescent="0.25">
      <c r="A6" s="28">
        <f t="shared" ref="A6:A14" si="0">ROW()-4</f>
        <v>2</v>
      </c>
      <c r="B6" s="29">
        <v>0</v>
      </c>
      <c r="C6" s="29">
        <v>0</v>
      </c>
    </row>
    <row r="7" spans="1:6" s="31" customFormat="1" x14ac:dyDescent="0.25">
      <c r="A7" s="28">
        <f t="shared" si="0"/>
        <v>3</v>
      </c>
      <c r="B7" s="29">
        <v>0</v>
      </c>
      <c r="C7" s="29">
        <v>0</v>
      </c>
    </row>
    <row r="8" spans="1:6" s="31" customFormat="1" x14ac:dyDescent="0.25">
      <c r="A8" s="28">
        <f t="shared" si="0"/>
        <v>4</v>
      </c>
      <c r="B8" s="29">
        <v>0</v>
      </c>
      <c r="C8" s="29">
        <v>0</v>
      </c>
    </row>
    <row r="9" spans="1:6" s="31" customFormat="1" x14ac:dyDescent="0.25">
      <c r="A9" s="28">
        <f t="shared" si="0"/>
        <v>5</v>
      </c>
      <c r="B9" s="29">
        <v>0</v>
      </c>
      <c r="C9" s="29">
        <v>0</v>
      </c>
    </row>
    <row r="10" spans="1:6" s="31" customFormat="1" x14ac:dyDescent="0.25">
      <c r="A10" s="28">
        <f t="shared" si="0"/>
        <v>6</v>
      </c>
      <c r="B10" s="29">
        <v>0</v>
      </c>
      <c r="C10" s="29">
        <v>0</v>
      </c>
    </row>
    <row r="11" spans="1:6" s="31" customFormat="1" x14ac:dyDescent="0.25">
      <c r="A11" s="28">
        <f t="shared" si="0"/>
        <v>7</v>
      </c>
      <c r="B11" s="29">
        <v>0</v>
      </c>
      <c r="C11" s="29">
        <v>0</v>
      </c>
    </row>
    <row r="12" spans="1:6" s="31" customFormat="1" x14ac:dyDescent="0.25">
      <c r="A12" s="28">
        <f t="shared" si="0"/>
        <v>8</v>
      </c>
      <c r="B12" s="29">
        <v>0</v>
      </c>
      <c r="C12" s="29">
        <v>0</v>
      </c>
    </row>
    <row r="13" spans="1:6" s="31" customFormat="1" x14ac:dyDescent="0.25">
      <c r="A13" s="28">
        <f t="shared" si="0"/>
        <v>9</v>
      </c>
      <c r="B13" s="29">
        <v>0</v>
      </c>
      <c r="C13" s="29">
        <v>0</v>
      </c>
    </row>
    <row r="14" spans="1:6" s="31" customFormat="1" ht="15.75" thickBot="1" x14ac:dyDescent="0.3">
      <c r="A14" s="28">
        <f t="shared" si="0"/>
        <v>10</v>
      </c>
      <c r="B14" s="29">
        <v>0</v>
      </c>
      <c r="C14" s="29">
        <v>0</v>
      </c>
    </row>
    <row r="15" spans="1:6" ht="15.75" thickBot="1" x14ac:dyDescent="0.3">
      <c r="A15" s="81" t="s">
        <v>55</v>
      </c>
      <c r="B15" s="82"/>
      <c r="C15" s="19">
        <f>SUM(C5:C14)</f>
        <v>0</v>
      </c>
    </row>
    <row r="16" spans="1:6" ht="15.75" thickBot="1" x14ac:dyDescent="0.3">
      <c r="A16" s="83" t="s">
        <v>30</v>
      </c>
      <c r="B16" s="84"/>
      <c r="C16" s="20">
        <f>'2. Ingresos RIFINC'!M54</f>
        <v>0</v>
      </c>
    </row>
    <row r="17" spans="1:3" ht="15.75" thickBot="1" x14ac:dyDescent="0.3">
      <c r="A17" s="85" t="s">
        <v>31</v>
      </c>
      <c r="B17" s="86"/>
      <c r="C17" s="21">
        <f>+C15+C16</f>
        <v>0</v>
      </c>
    </row>
    <row r="18" spans="1:3" ht="15.75" thickBot="1" x14ac:dyDescent="0.3">
      <c r="A18" s="85" t="s">
        <v>32</v>
      </c>
      <c r="B18" s="86"/>
      <c r="C18" s="22">
        <f>IF(C17=0,0,C16/C17)</f>
        <v>0</v>
      </c>
    </row>
  </sheetData>
  <sheetProtection algorithmName="SHA-512" hashValue="2kDtG4UuI5HTjg6sywfI3ePb2pa7WDVReEoQbu/dzeq9xl5NH8iJUb+0FbNmMxifJXZYJd711V7CP8t8t2nvjA==" saltValue="Hlp6XBIFBPi9CpIjLkqFGA==" spinCount="100000" sheet="1" objects="1" scenarios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5"/>
  <sheetViews>
    <sheetView showGridLines="0" topLeftCell="D1" zoomScale="75" zoomScaleNormal="75" workbookViewId="0">
      <selection activeCell="E28" sqref="E28"/>
    </sheetView>
  </sheetViews>
  <sheetFormatPr baseColWidth="10" defaultColWidth="0" defaultRowHeight="15" zeroHeight="1" x14ac:dyDescent="0.25"/>
  <cols>
    <col min="1" max="1" width="13.85546875" style="2" customWidth="1"/>
    <col min="2" max="2" width="20.5703125" style="2" customWidth="1"/>
    <col min="3" max="3" width="21.140625" style="2" customWidth="1"/>
    <col min="4" max="6" width="67.85546875" customWidth="1"/>
    <col min="7" max="11" width="29.42578125" style="10" customWidth="1"/>
    <col min="12" max="12" width="11.42578125" customWidth="1"/>
    <col min="13" max="13" width="0" hidden="1" customWidth="1"/>
    <col min="14" max="14" width="11.42578125" hidden="1" customWidth="1"/>
    <col min="15" max="22" width="0" hidden="1" customWidth="1"/>
    <col min="23" max="16384" width="11.42578125" hidden="1"/>
  </cols>
  <sheetData>
    <row r="1" spans="1:22" ht="118.5" customHeight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M1" s="59">
        <v>1</v>
      </c>
      <c r="N1" s="59">
        <v>2</v>
      </c>
      <c r="O1" s="59">
        <v>3</v>
      </c>
      <c r="P1" s="59">
        <v>4</v>
      </c>
      <c r="Q1" s="59">
        <v>5</v>
      </c>
      <c r="R1" s="59">
        <v>6</v>
      </c>
      <c r="S1" s="59">
        <v>7</v>
      </c>
      <c r="T1" s="59">
        <v>8</v>
      </c>
      <c r="U1" s="59">
        <v>9</v>
      </c>
      <c r="V1" s="59">
        <v>0</v>
      </c>
    </row>
    <row r="2" spans="1:22" x14ac:dyDescent="0.25">
      <c r="A2" s="76" t="s">
        <v>33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2" ht="54" customHeight="1" x14ac:dyDescent="0.25">
      <c r="A3" s="15" t="s">
        <v>8</v>
      </c>
      <c r="B3" s="7" t="s">
        <v>22</v>
      </c>
      <c r="C3" s="7" t="s">
        <v>43</v>
      </c>
      <c r="D3" s="7" t="s">
        <v>47</v>
      </c>
      <c r="E3" s="7" t="s">
        <v>48</v>
      </c>
      <c r="F3" s="7" t="s">
        <v>34</v>
      </c>
      <c r="G3" s="7" t="s">
        <v>35</v>
      </c>
      <c r="H3" s="7" t="s">
        <v>36</v>
      </c>
      <c r="I3" s="7" t="s">
        <v>37</v>
      </c>
      <c r="J3" s="14" t="s">
        <v>38</v>
      </c>
      <c r="K3" s="8" t="s">
        <v>39</v>
      </c>
    </row>
    <row r="4" spans="1:22" s="31" customFormat="1" x14ac:dyDescent="0.25">
      <c r="A4" s="65">
        <f t="shared" ref="A4:A67" si="0">ROW()-3</f>
        <v>1</v>
      </c>
      <c r="B4" s="65"/>
      <c r="C4" s="26"/>
      <c r="D4" s="26"/>
      <c r="E4" s="26"/>
      <c r="F4" s="26"/>
      <c r="G4" s="26"/>
      <c r="H4" s="26"/>
      <c r="I4" s="26"/>
      <c r="J4" s="26"/>
      <c r="K4" s="54">
        <f t="shared" ref="K4:K67" si="1">+G4+H4-I4+J4</f>
        <v>0</v>
      </c>
      <c r="N4" s="57"/>
    </row>
    <row r="5" spans="1:22" s="31" customFormat="1" x14ac:dyDescent="0.25">
      <c r="A5" s="65">
        <f t="shared" si="0"/>
        <v>2</v>
      </c>
      <c r="B5" s="65"/>
      <c r="C5" s="26"/>
      <c r="D5" s="26"/>
      <c r="E5" s="26"/>
      <c r="F5" s="26"/>
      <c r="G5" s="26"/>
      <c r="H5" s="26"/>
      <c r="I5" s="26"/>
      <c r="J5" s="26"/>
      <c r="K5" s="54">
        <f t="shared" si="1"/>
        <v>0</v>
      </c>
      <c r="N5" s="57"/>
    </row>
    <row r="6" spans="1:22" s="31" customFormat="1" x14ac:dyDescent="0.25">
      <c r="A6" s="65">
        <f t="shared" si="0"/>
        <v>3</v>
      </c>
      <c r="B6" s="65"/>
      <c r="C6" s="26"/>
      <c r="D6" s="26"/>
      <c r="E6" s="26"/>
      <c r="F6" s="26"/>
      <c r="G6" s="26"/>
      <c r="H6" s="26"/>
      <c r="I6" s="26"/>
      <c r="J6" s="26"/>
      <c r="K6" s="54">
        <f t="shared" si="1"/>
        <v>0</v>
      </c>
      <c r="N6" s="57"/>
    </row>
    <row r="7" spans="1:22" s="31" customFormat="1" x14ac:dyDescent="0.25">
      <c r="A7" s="65">
        <f t="shared" si="0"/>
        <v>4</v>
      </c>
      <c r="B7" s="65"/>
      <c r="C7" s="26"/>
      <c r="D7" s="26"/>
      <c r="E7" s="26"/>
      <c r="F7" s="26"/>
      <c r="G7" s="26"/>
      <c r="H7" s="26"/>
      <c r="I7" s="26"/>
      <c r="J7" s="26"/>
      <c r="K7" s="54">
        <f t="shared" si="1"/>
        <v>0</v>
      </c>
      <c r="N7" s="57"/>
    </row>
    <row r="8" spans="1:22" s="31" customFormat="1" x14ac:dyDescent="0.25">
      <c r="A8" s="65">
        <f t="shared" si="0"/>
        <v>5</v>
      </c>
      <c r="B8" s="65"/>
      <c r="C8" s="26"/>
      <c r="D8" s="26"/>
      <c r="E8" s="26"/>
      <c r="F8" s="26"/>
      <c r="G8" s="26"/>
      <c r="H8" s="26"/>
      <c r="I8" s="26"/>
      <c r="J8" s="26"/>
      <c r="K8" s="54">
        <f t="shared" si="1"/>
        <v>0</v>
      </c>
      <c r="N8" s="57"/>
    </row>
    <row r="9" spans="1:22" s="31" customFormat="1" x14ac:dyDescent="0.25">
      <c r="A9" s="65">
        <f t="shared" si="0"/>
        <v>6</v>
      </c>
      <c r="B9" s="65"/>
      <c r="C9" s="26"/>
      <c r="D9" s="26"/>
      <c r="E9" s="26"/>
      <c r="F9" s="26"/>
      <c r="G9" s="26"/>
      <c r="H9" s="26"/>
      <c r="I9" s="26"/>
      <c r="J9" s="26"/>
      <c r="K9" s="54">
        <f t="shared" si="1"/>
        <v>0</v>
      </c>
      <c r="N9" s="57"/>
    </row>
    <row r="10" spans="1:22" s="31" customFormat="1" x14ac:dyDescent="0.25">
      <c r="A10" s="65">
        <f t="shared" si="0"/>
        <v>7</v>
      </c>
      <c r="B10" s="65"/>
      <c r="C10" s="26"/>
      <c r="D10" s="26"/>
      <c r="E10" s="26"/>
      <c r="F10" s="26"/>
      <c r="G10" s="26"/>
      <c r="H10" s="26"/>
      <c r="I10" s="26"/>
      <c r="J10" s="26"/>
      <c r="K10" s="54">
        <f t="shared" si="1"/>
        <v>0</v>
      </c>
      <c r="N10" s="57"/>
    </row>
    <row r="11" spans="1:22" s="31" customFormat="1" x14ac:dyDescent="0.25">
      <c r="A11" s="65">
        <f t="shared" si="0"/>
        <v>8</v>
      </c>
      <c r="B11" s="65"/>
      <c r="C11" s="26"/>
      <c r="D11" s="26"/>
      <c r="E11" s="26"/>
      <c r="F11" s="26"/>
      <c r="G11" s="26"/>
      <c r="H11" s="26"/>
      <c r="I11" s="26"/>
      <c r="J11" s="26"/>
      <c r="K11" s="54">
        <f t="shared" si="1"/>
        <v>0</v>
      </c>
      <c r="N11" s="57"/>
    </row>
    <row r="12" spans="1:22" s="31" customFormat="1" x14ac:dyDescent="0.25">
      <c r="A12" s="65">
        <f t="shared" si="0"/>
        <v>9</v>
      </c>
      <c r="B12" s="65"/>
      <c r="C12" s="26"/>
      <c r="D12" s="26"/>
      <c r="E12" s="26"/>
      <c r="F12" s="26"/>
      <c r="G12" s="26"/>
      <c r="H12" s="26"/>
      <c r="I12" s="26"/>
      <c r="J12" s="26"/>
      <c r="K12" s="54">
        <f t="shared" si="1"/>
        <v>0</v>
      </c>
      <c r="N12" s="57"/>
    </row>
    <row r="13" spans="1:22" s="31" customFormat="1" x14ac:dyDescent="0.25">
      <c r="A13" s="65">
        <f t="shared" si="0"/>
        <v>10</v>
      </c>
      <c r="B13" s="65"/>
      <c r="C13" s="26"/>
      <c r="D13" s="26"/>
      <c r="E13" s="26"/>
      <c r="F13" s="26"/>
      <c r="G13" s="26"/>
      <c r="H13" s="26"/>
      <c r="I13" s="26"/>
      <c r="J13" s="26"/>
      <c r="K13" s="54">
        <f t="shared" si="1"/>
        <v>0</v>
      </c>
      <c r="N13" s="57"/>
    </row>
    <row r="14" spans="1:22" s="31" customFormat="1" x14ac:dyDescent="0.25">
      <c r="A14" s="65">
        <f t="shared" si="0"/>
        <v>11</v>
      </c>
      <c r="B14" s="65"/>
      <c r="C14" s="26"/>
      <c r="D14" s="26"/>
      <c r="E14" s="26"/>
      <c r="F14" s="26"/>
      <c r="G14" s="26"/>
      <c r="H14" s="26"/>
      <c r="I14" s="26"/>
      <c r="J14" s="26"/>
      <c r="K14" s="54">
        <f t="shared" si="1"/>
        <v>0</v>
      </c>
      <c r="N14" s="57"/>
    </row>
    <row r="15" spans="1:22" s="31" customFormat="1" x14ac:dyDescent="0.25">
      <c r="A15" s="65">
        <f t="shared" si="0"/>
        <v>12</v>
      </c>
      <c r="B15" s="65"/>
      <c r="C15" s="26"/>
      <c r="D15" s="26"/>
      <c r="E15" s="26"/>
      <c r="F15" s="26"/>
      <c r="G15" s="26"/>
      <c r="H15" s="26"/>
      <c r="I15" s="26"/>
      <c r="J15" s="26"/>
      <c r="K15" s="54">
        <f t="shared" si="1"/>
        <v>0</v>
      </c>
      <c r="N15" s="57"/>
    </row>
    <row r="16" spans="1:22" s="31" customFormat="1" x14ac:dyDescent="0.25">
      <c r="A16" s="65">
        <f t="shared" si="0"/>
        <v>13</v>
      </c>
      <c r="B16" s="65"/>
      <c r="C16" s="26"/>
      <c r="D16" s="26"/>
      <c r="E16" s="26"/>
      <c r="F16" s="26"/>
      <c r="G16" s="26"/>
      <c r="H16" s="26"/>
      <c r="I16" s="26"/>
      <c r="J16" s="26"/>
      <c r="K16" s="54">
        <f t="shared" si="1"/>
        <v>0</v>
      </c>
      <c r="N16" s="57"/>
    </row>
    <row r="17" spans="1:14" s="31" customFormat="1" x14ac:dyDescent="0.25">
      <c r="A17" s="65">
        <f t="shared" si="0"/>
        <v>14</v>
      </c>
      <c r="B17" s="65"/>
      <c r="C17" s="26"/>
      <c r="D17" s="26"/>
      <c r="E17" s="26"/>
      <c r="F17" s="26"/>
      <c r="G17" s="26"/>
      <c r="H17" s="26"/>
      <c r="I17" s="26"/>
      <c r="J17" s="26"/>
      <c r="K17" s="54">
        <f t="shared" si="1"/>
        <v>0</v>
      </c>
      <c r="N17" s="57"/>
    </row>
    <row r="18" spans="1:14" s="31" customFormat="1" x14ac:dyDescent="0.25">
      <c r="A18" s="65">
        <f t="shared" si="0"/>
        <v>15</v>
      </c>
      <c r="B18" s="65"/>
      <c r="C18" s="26"/>
      <c r="D18" s="26"/>
      <c r="E18" s="26"/>
      <c r="F18" s="26"/>
      <c r="G18" s="26"/>
      <c r="H18" s="26"/>
      <c r="I18" s="26"/>
      <c r="J18" s="26"/>
      <c r="K18" s="54">
        <f t="shared" si="1"/>
        <v>0</v>
      </c>
      <c r="N18" s="57"/>
    </row>
    <row r="19" spans="1:14" s="31" customFormat="1" x14ac:dyDescent="0.25">
      <c r="A19" s="65">
        <f t="shared" si="0"/>
        <v>16</v>
      </c>
      <c r="B19" s="65"/>
      <c r="C19" s="26"/>
      <c r="D19" s="26"/>
      <c r="E19" s="26"/>
      <c r="F19" s="26"/>
      <c r="G19" s="26"/>
      <c r="H19" s="26"/>
      <c r="I19" s="26"/>
      <c r="J19" s="26"/>
      <c r="K19" s="54">
        <f t="shared" si="1"/>
        <v>0</v>
      </c>
      <c r="N19" s="57"/>
    </row>
    <row r="20" spans="1:14" s="31" customFormat="1" x14ac:dyDescent="0.25">
      <c r="A20" s="65">
        <f t="shared" si="0"/>
        <v>17</v>
      </c>
      <c r="B20" s="65"/>
      <c r="C20" s="26"/>
      <c r="D20" s="26"/>
      <c r="E20" s="26"/>
      <c r="F20" s="26"/>
      <c r="G20" s="26"/>
      <c r="H20" s="26"/>
      <c r="I20" s="26"/>
      <c r="J20" s="26"/>
      <c r="K20" s="54">
        <f t="shared" si="1"/>
        <v>0</v>
      </c>
      <c r="N20" s="57"/>
    </row>
    <row r="21" spans="1:14" s="31" customFormat="1" x14ac:dyDescent="0.25">
      <c r="A21" s="65">
        <f t="shared" si="0"/>
        <v>18</v>
      </c>
      <c r="B21" s="65"/>
      <c r="C21" s="26"/>
      <c r="D21" s="26"/>
      <c r="E21" s="26"/>
      <c r="F21" s="26"/>
      <c r="G21" s="26"/>
      <c r="H21" s="26"/>
      <c r="I21" s="26"/>
      <c r="J21" s="26"/>
      <c r="K21" s="54">
        <f t="shared" si="1"/>
        <v>0</v>
      </c>
      <c r="N21" s="57"/>
    </row>
    <row r="22" spans="1:14" s="31" customFormat="1" x14ac:dyDescent="0.25">
      <c r="A22" s="65">
        <f t="shared" si="0"/>
        <v>19</v>
      </c>
      <c r="B22" s="65"/>
      <c r="C22" s="26"/>
      <c r="D22" s="26"/>
      <c r="E22" s="26"/>
      <c r="F22" s="26"/>
      <c r="G22" s="26"/>
      <c r="H22" s="26"/>
      <c r="I22" s="26"/>
      <c r="J22" s="26"/>
      <c r="K22" s="54">
        <f t="shared" si="1"/>
        <v>0</v>
      </c>
      <c r="N22" s="57"/>
    </row>
    <row r="23" spans="1:14" s="31" customFormat="1" x14ac:dyDescent="0.25">
      <c r="A23" s="65">
        <f t="shared" si="0"/>
        <v>20</v>
      </c>
      <c r="B23" s="65"/>
      <c r="C23" s="26"/>
      <c r="D23" s="26"/>
      <c r="E23" s="26"/>
      <c r="F23" s="26"/>
      <c r="G23" s="26"/>
      <c r="H23" s="26"/>
      <c r="I23" s="26"/>
      <c r="J23" s="26"/>
      <c r="K23" s="54">
        <f t="shared" si="1"/>
        <v>0</v>
      </c>
      <c r="N23" s="57"/>
    </row>
    <row r="24" spans="1:14" s="31" customFormat="1" x14ac:dyDescent="0.25">
      <c r="A24" s="65">
        <f t="shared" si="0"/>
        <v>21</v>
      </c>
      <c r="B24" s="65"/>
      <c r="C24" s="26"/>
      <c r="D24" s="26"/>
      <c r="E24" s="26"/>
      <c r="F24" s="26"/>
      <c r="G24" s="26"/>
      <c r="H24" s="26"/>
      <c r="I24" s="26"/>
      <c r="J24" s="26"/>
      <c r="K24" s="54">
        <f t="shared" si="1"/>
        <v>0</v>
      </c>
      <c r="N24" s="57"/>
    </row>
    <row r="25" spans="1:14" s="31" customFormat="1" x14ac:dyDescent="0.25">
      <c r="A25" s="65">
        <f t="shared" si="0"/>
        <v>22</v>
      </c>
      <c r="B25" s="65"/>
      <c r="C25" s="26"/>
      <c r="D25" s="26"/>
      <c r="E25" s="26"/>
      <c r="F25" s="26"/>
      <c r="G25" s="26"/>
      <c r="H25" s="26"/>
      <c r="I25" s="26"/>
      <c r="J25" s="26"/>
      <c r="K25" s="54">
        <f t="shared" si="1"/>
        <v>0</v>
      </c>
      <c r="N25" s="57"/>
    </row>
    <row r="26" spans="1:14" s="31" customFormat="1" x14ac:dyDescent="0.25">
      <c r="A26" s="65">
        <f t="shared" si="0"/>
        <v>23</v>
      </c>
      <c r="B26" s="65"/>
      <c r="C26" s="26"/>
      <c r="D26" s="26"/>
      <c r="E26" s="26"/>
      <c r="F26" s="26"/>
      <c r="G26" s="26"/>
      <c r="H26" s="26"/>
      <c r="I26" s="26"/>
      <c r="J26" s="26"/>
      <c r="K26" s="54">
        <f t="shared" si="1"/>
        <v>0</v>
      </c>
      <c r="N26" s="57"/>
    </row>
    <row r="27" spans="1:14" s="31" customFormat="1" x14ac:dyDescent="0.25">
      <c r="A27" s="65">
        <f t="shared" si="0"/>
        <v>24</v>
      </c>
      <c r="B27" s="65"/>
      <c r="C27" s="26"/>
      <c r="D27" s="26"/>
      <c r="E27" s="26"/>
      <c r="F27" s="26"/>
      <c r="G27" s="26"/>
      <c r="H27" s="26"/>
      <c r="I27" s="26"/>
      <c r="J27" s="26"/>
      <c r="K27" s="54">
        <f t="shared" si="1"/>
        <v>0</v>
      </c>
      <c r="N27" s="57"/>
    </row>
    <row r="28" spans="1:14" s="31" customFormat="1" x14ac:dyDescent="0.25">
      <c r="A28" s="65">
        <f t="shared" si="0"/>
        <v>25</v>
      </c>
      <c r="B28" s="65"/>
      <c r="C28" s="26"/>
      <c r="D28" s="26"/>
      <c r="E28" s="26"/>
      <c r="F28" s="26"/>
      <c r="G28" s="26"/>
      <c r="H28" s="26"/>
      <c r="I28" s="26"/>
      <c r="J28" s="26"/>
      <c r="K28" s="54">
        <f t="shared" si="1"/>
        <v>0</v>
      </c>
      <c r="N28" s="57"/>
    </row>
    <row r="29" spans="1:14" s="31" customFormat="1" x14ac:dyDescent="0.25">
      <c r="A29" s="65">
        <f t="shared" si="0"/>
        <v>26</v>
      </c>
      <c r="B29" s="65"/>
      <c r="C29" s="26"/>
      <c r="D29" s="26"/>
      <c r="E29" s="26"/>
      <c r="F29" s="26"/>
      <c r="G29" s="26"/>
      <c r="H29" s="26"/>
      <c r="I29" s="26"/>
      <c r="J29" s="26"/>
      <c r="K29" s="54">
        <f t="shared" si="1"/>
        <v>0</v>
      </c>
      <c r="N29" s="57"/>
    </row>
    <row r="30" spans="1:14" s="31" customFormat="1" x14ac:dyDescent="0.25">
      <c r="A30" s="65">
        <f t="shared" si="0"/>
        <v>27</v>
      </c>
      <c r="B30" s="65"/>
      <c r="C30" s="26"/>
      <c r="D30" s="26"/>
      <c r="E30" s="26"/>
      <c r="F30" s="26"/>
      <c r="G30" s="26"/>
      <c r="H30" s="26"/>
      <c r="I30" s="26"/>
      <c r="J30" s="26"/>
      <c r="K30" s="54">
        <f t="shared" si="1"/>
        <v>0</v>
      </c>
      <c r="N30" s="57"/>
    </row>
    <row r="31" spans="1:14" s="31" customFormat="1" x14ac:dyDescent="0.25">
      <c r="A31" s="65">
        <f t="shared" si="0"/>
        <v>28</v>
      </c>
      <c r="B31" s="65"/>
      <c r="C31" s="26"/>
      <c r="D31" s="26"/>
      <c r="E31" s="26"/>
      <c r="F31" s="26"/>
      <c r="G31" s="26"/>
      <c r="H31" s="26"/>
      <c r="I31" s="26"/>
      <c r="J31" s="26"/>
      <c r="K31" s="54">
        <f t="shared" si="1"/>
        <v>0</v>
      </c>
      <c r="N31" s="57"/>
    </row>
    <row r="32" spans="1:14" s="31" customFormat="1" x14ac:dyDescent="0.25">
      <c r="A32" s="65">
        <f t="shared" si="0"/>
        <v>29</v>
      </c>
      <c r="B32" s="65"/>
      <c r="C32" s="26"/>
      <c r="D32" s="26"/>
      <c r="E32" s="26"/>
      <c r="F32" s="26"/>
      <c r="G32" s="26"/>
      <c r="H32" s="26"/>
      <c r="I32" s="26"/>
      <c r="J32" s="26"/>
      <c r="K32" s="54">
        <f t="shared" si="1"/>
        <v>0</v>
      </c>
      <c r="N32" s="57"/>
    </row>
    <row r="33" spans="1:14" s="31" customFormat="1" x14ac:dyDescent="0.25">
      <c r="A33" s="65">
        <f t="shared" si="0"/>
        <v>30</v>
      </c>
      <c r="B33" s="65"/>
      <c r="C33" s="26"/>
      <c r="D33" s="26"/>
      <c r="E33" s="26"/>
      <c r="F33" s="26"/>
      <c r="G33" s="26"/>
      <c r="H33" s="26"/>
      <c r="I33" s="26"/>
      <c r="J33" s="26"/>
      <c r="K33" s="54">
        <f t="shared" si="1"/>
        <v>0</v>
      </c>
      <c r="N33" s="57"/>
    </row>
    <row r="34" spans="1:14" s="31" customFormat="1" x14ac:dyDescent="0.25">
      <c r="A34" s="65">
        <f t="shared" si="0"/>
        <v>31</v>
      </c>
      <c r="B34" s="65"/>
      <c r="C34" s="26"/>
      <c r="D34" s="26"/>
      <c r="E34" s="26"/>
      <c r="F34" s="26"/>
      <c r="G34" s="26"/>
      <c r="H34" s="26"/>
      <c r="I34" s="26"/>
      <c r="J34" s="26"/>
      <c r="K34" s="54">
        <f t="shared" si="1"/>
        <v>0</v>
      </c>
      <c r="N34" s="57"/>
    </row>
    <row r="35" spans="1:14" s="31" customFormat="1" x14ac:dyDescent="0.25">
      <c r="A35" s="65">
        <f t="shared" si="0"/>
        <v>32</v>
      </c>
      <c r="B35" s="65"/>
      <c r="C35" s="26"/>
      <c r="D35" s="26"/>
      <c r="E35" s="26"/>
      <c r="F35" s="26"/>
      <c r="G35" s="26"/>
      <c r="H35" s="26"/>
      <c r="I35" s="26"/>
      <c r="J35" s="26"/>
      <c r="K35" s="54">
        <f t="shared" si="1"/>
        <v>0</v>
      </c>
      <c r="N35" s="57"/>
    </row>
    <row r="36" spans="1:14" s="31" customFormat="1" x14ac:dyDescent="0.25">
      <c r="A36" s="65">
        <f t="shared" si="0"/>
        <v>33</v>
      </c>
      <c r="B36" s="65"/>
      <c r="C36" s="26"/>
      <c r="D36" s="26"/>
      <c r="E36" s="26"/>
      <c r="F36" s="26"/>
      <c r="G36" s="26"/>
      <c r="H36" s="26"/>
      <c r="I36" s="26"/>
      <c r="J36" s="26"/>
      <c r="K36" s="54">
        <f t="shared" si="1"/>
        <v>0</v>
      </c>
      <c r="N36" s="57"/>
    </row>
    <row r="37" spans="1:14" s="31" customFormat="1" x14ac:dyDescent="0.25">
      <c r="A37" s="65">
        <f t="shared" si="0"/>
        <v>34</v>
      </c>
      <c r="B37" s="65"/>
      <c r="C37" s="26"/>
      <c r="D37" s="26"/>
      <c r="E37" s="26"/>
      <c r="F37" s="26"/>
      <c r="G37" s="26"/>
      <c r="H37" s="26"/>
      <c r="I37" s="26"/>
      <c r="J37" s="26"/>
      <c r="K37" s="54">
        <f t="shared" si="1"/>
        <v>0</v>
      </c>
      <c r="N37" s="57"/>
    </row>
    <row r="38" spans="1:14" s="31" customFormat="1" x14ac:dyDescent="0.25">
      <c r="A38" s="65">
        <f t="shared" si="0"/>
        <v>35</v>
      </c>
      <c r="B38" s="65"/>
      <c r="C38" s="26"/>
      <c r="D38" s="26"/>
      <c r="E38" s="26"/>
      <c r="F38" s="26"/>
      <c r="G38" s="26"/>
      <c r="H38" s="26"/>
      <c r="I38" s="26"/>
      <c r="J38" s="26"/>
      <c r="K38" s="54">
        <f t="shared" si="1"/>
        <v>0</v>
      </c>
      <c r="N38" s="57"/>
    </row>
    <row r="39" spans="1:14" s="31" customFormat="1" x14ac:dyDescent="0.25">
      <c r="A39" s="65">
        <f t="shared" si="0"/>
        <v>36</v>
      </c>
      <c r="B39" s="65"/>
      <c r="C39" s="26"/>
      <c r="D39" s="26"/>
      <c r="E39" s="26"/>
      <c r="F39" s="26"/>
      <c r="G39" s="26"/>
      <c r="H39" s="26"/>
      <c r="I39" s="26"/>
      <c r="J39" s="26"/>
      <c r="K39" s="54">
        <f t="shared" si="1"/>
        <v>0</v>
      </c>
      <c r="N39" s="57"/>
    </row>
    <row r="40" spans="1:14" s="31" customFormat="1" x14ac:dyDescent="0.25">
      <c r="A40" s="65">
        <f t="shared" si="0"/>
        <v>37</v>
      </c>
      <c r="B40" s="65"/>
      <c r="C40" s="26"/>
      <c r="D40" s="26"/>
      <c r="E40" s="26"/>
      <c r="F40" s="26"/>
      <c r="G40" s="26"/>
      <c r="H40" s="26"/>
      <c r="I40" s="26"/>
      <c r="J40" s="26"/>
      <c r="K40" s="54">
        <f t="shared" si="1"/>
        <v>0</v>
      </c>
      <c r="N40" s="57"/>
    </row>
    <row r="41" spans="1:14" s="31" customFormat="1" x14ac:dyDescent="0.25">
      <c r="A41" s="65">
        <f t="shared" si="0"/>
        <v>38</v>
      </c>
      <c r="B41" s="65"/>
      <c r="C41" s="26"/>
      <c r="D41" s="26"/>
      <c r="E41" s="26"/>
      <c r="F41" s="26"/>
      <c r="G41" s="26"/>
      <c r="H41" s="26"/>
      <c r="I41" s="26"/>
      <c r="J41" s="26"/>
      <c r="K41" s="54">
        <f t="shared" si="1"/>
        <v>0</v>
      </c>
      <c r="N41" s="57"/>
    </row>
    <row r="42" spans="1:14" s="31" customFormat="1" x14ac:dyDescent="0.25">
      <c r="A42" s="65">
        <f t="shared" si="0"/>
        <v>39</v>
      </c>
      <c r="B42" s="65"/>
      <c r="C42" s="26"/>
      <c r="D42" s="26"/>
      <c r="E42" s="26"/>
      <c r="F42" s="26"/>
      <c r="G42" s="26"/>
      <c r="H42" s="26"/>
      <c r="I42" s="26"/>
      <c r="J42" s="26"/>
      <c r="K42" s="54">
        <f t="shared" si="1"/>
        <v>0</v>
      </c>
      <c r="N42" s="57"/>
    </row>
    <row r="43" spans="1:14" s="31" customFormat="1" x14ac:dyDescent="0.25">
      <c r="A43" s="65">
        <f t="shared" si="0"/>
        <v>40</v>
      </c>
      <c r="B43" s="65"/>
      <c r="C43" s="26"/>
      <c r="D43" s="26"/>
      <c r="E43" s="26"/>
      <c r="F43" s="26"/>
      <c r="G43" s="26"/>
      <c r="H43" s="26"/>
      <c r="I43" s="26"/>
      <c r="J43" s="26"/>
      <c r="K43" s="54">
        <f t="shared" si="1"/>
        <v>0</v>
      </c>
      <c r="N43" s="57"/>
    </row>
    <row r="44" spans="1:14" s="31" customFormat="1" x14ac:dyDescent="0.25">
      <c r="A44" s="65">
        <f t="shared" si="0"/>
        <v>41</v>
      </c>
      <c r="B44" s="65"/>
      <c r="C44" s="26"/>
      <c r="D44" s="26"/>
      <c r="E44" s="26"/>
      <c r="F44" s="26"/>
      <c r="G44" s="26"/>
      <c r="H44" s="26"/>
      <c r="I44" s="26"/>
      <c r="J44" s="26"/>
      <c r="K44" s="54">
        <f t="shared" si="1"/>
        <v>0</v>
      </c>
      <c r="N44" s="57"/>
    </row>
    <row r="45" spans="1:14" s="31" customFormat="1" x14ac:dyDescent="0.25">
      <c r="A45" s="65">
        <f t="shared" si="0"/>
        <v>42</v>
      </c>
      <c r="B45" s="65"/>
      <c r="C45" s="26"/>
      <c r="D45" s="26"/>
      <c r="E45" s="26"/>
      <c r="F45" s="26"/>
      <c r="G45" s="26"/>
      <c r="H45" s="26"/>
      <c r="I45" s="26"/>
      <c r="J45" s="26"/>
      <c r="K45" s="54">
        <f t="shared" si="1"/>
        <v>0</v>
      </c>
      <c r="N45" s="57"/>
    </row>
    <row r="46" spans="1:14" s="31" customFormat="1" x14ac:dyDescent="0.25">
      <c r="A46" s="65">
        <f t="shared" si="0"/>
        <v>43</v>
      </c>
      <c r="B46" s="65"/>
      <c r="C46" s="26"/>
      <c r="D46" s="26"/>
      <c r="E46" s="26"/>
      <c r="F46" s="26"/>
      <c r="G46" s="26"/>
      <c r="H46" s="26"/>
      <c r="I46" s="26"/>
      <c r="J46" s="26"/>
      <c r="K46" s="54">
        <f t="shared" si="1"/>
        <v>0</v>
      </c>
      <c r="N46" s="57"/>
    </row>
    <row r="47" spans="1:14" s="31" customFormat="1" x14ac:dyDescent="0.25">
      <c r="A47" s="65">
        <f t="shared" si="0"/>
        <v>44</v>
      </c>
      <c r="B47" s="65"/>
      <c r="C47" s="26"/>
      <c r="D47" s="26"/>
      <c r="E47" s="26"/>
      <c r="F47" s="26"/>
      <c r="G47" s="26"/>
      <c r="H47" s="26"/>
      <c r="I47" s="26"/>
      <c r="J47" s="26"/>
      <c r="K47" s="54">
        <f t="shared" si="1"/>
        <v>0</v>
      </c>
      <c r="N47" s="57"/>
    </row>
    <row r="48" spans="1:14" s="31" customFormat="1" x14ac:dyDescent="0.25">
      <c r="A48" s="65">
        <f t="shared" si="0"/>
        <v>45</v>
      </c>
      <c r="B48" s="65"/>
      <c r="C48" s="26"/>
      <c r="D48" s="26"/>
      <c r="E48" s="26"/>
      <c r="F48" s="26"/>
      <c r="G48" s="26"/>
      <c r="H48" s="26"/>
      <c r="I48" s="26"/>
      <c r="J48" s="26"/>
      <c r="K48" s="54">
        <f t="shared" si="1"/>
        <v>0</v>
      </c>
      <c r="N48" s="57"/>
    </row>
    <row r="49" spans="1:14" s="31" customFormat="1" x14ac:dyDescent="0.25">
      <c r="A49" s="65">
        <f t="shared" si="0"/>
        <v>46</v>
      </c>
      <c r="B49" s="65"/>
      <c r="C49" s="26"/>
      <c r="D49" s="26"/>
      <c r="E49" s="26"/>
      <c r="F49" s="26"/>
      <c r="G49" s="26"/>
      <c r="H49" s="26"/>
      <c r="I49" s="26"/>
      <c r="J49" s="26"/>
      <c r="K49" s="54">
        <f t="shared" si="1"/>
        <v>0</v>
      </c>
      <c r="N49" s="57"/>
    </row>
    <row r="50" spans="1:14" s="31" customFormat="1" x14ac:dyDescent="0.25">
      <c r="A50" s="65">
        <f t="shared" si="0"/>
        <v>47</v>
      </c>
      <c r="B50" s="65"/>
      <c r="C50" s="26"/>
      <c r="D50" s="26"/>
      <c r="E50" s="26"/>
      <c r="F50" s="26"/>
      <c r="G50" s="26"/>
      <c r="H50" s="26"/>
      <c r="I50" s="26"/>
      <c r="J50" s="26"/>
      <c r="K50" s="54">
        <f t="shared" si="1"/>
        <v>0</v>
      </c>
      <c r="N50" s="57"/>
    </row>
    <row r="51" spans="1:14" s="31" customFormat="1" x14ac:dyDescent="0.25">
      <c r="A51" s="65">
        <f t="shared" si="0"/>
        <v>48</v>
      </c>
      <c r="B51" s="65"/>
      <c r="C51" s="26"/>
      <c r="D51" s="26"/>
      <c r="E51" s="26"/>
      <c r="F51" s="26"/>
      <c r="G51" s="26"/>
      <c r="H51" s="26"/>
      <c r="I51" s="26"/>
      <c r="J51" s="26"/>
      <c r="K51" s="54">
        <f t="shared" si="1"/>
        <v>0</v>
      </c>
      <c r="N51" s="57"/>
    </row>
    <row r="52" spans="1:14" s="31" customFormat="1" x14ac:dyDescent="0.25">
      <c r="A52" s="65">
        <f t="shared" si="0"/>
        <v>49</v>
      </c>
      <c r="B52" s="65"/>
      <c r="C52" s="26"/>
      <c r="D52" s="26"/>
      <c r="E52" s="26"/>
      <c r="F52" s="26"/>
      <c r="G52" s="26"/>
      <c r="H52" s="26"/>
      <c r="I52" s="26"/>
      <c r="J52" s="26"/>
      <c r="K52" s="54">
        <f t="shared" si="1"/>
        <v>0</v>
      </c>
      <c r="N52" s="57"/>
    </row>
    <row r="53" spans="1:14" s="31" customFormat="1" x14ac:dyDescent="0.25">
      <c r="A53" s="65">
        <f t="shared" si="0"/>
        <v>50</v>
      </c>
      <c r="B53" s="65"/>
      <c r="C53" s="26"/>
      <c r="D53" s="26"/>
      <c r="E53" s="26"/>
      <c r="F53" s="26"/>
      <c r="G53" s="26"/>
      <c r="H53" s="26"/>
      <c r="I53" s="26"/>
      <c r="J53" s="26"/>
      <c r="K53" s="54">
        <f t="shared" si="1"/>
        <v>0</v>
      </c>
      <c r="N53" s="57"/>
    </row>
    <row r="54" spans="1:14" s="31" customFormat="1" x14ac:dyDescent="0.25">
      <c r="A54" s="65">
        <f t="shared" si="0"/>
        <v>51</v>
      </c>
      <c r="B54" s="65"/>
      <c r="C54" s="26"/>
      <c r="D54" s="26"/>
      <c r="E54" s="26"/>
      <c r="F54" s="26"/>
      <c r="G54" s="26"/>
      <c r="H54" s="26"/>
      <c r="I54" s="26"/>
      <c r="J54" s="26"/>
      <c r="K54" s="54">
        <f t="shared" si="1"/>
        <v>0</v>
      </c>
      <c r="N54" s="57"/>
    </row>
    <row r="55" spans="1:14" s="31" customFormat="1" x14ac:dyDescent="0.25">
      <c r="A55" s="65">
        <f t="shared" si="0"/>
        <v>52</v>
      </c>
      <c r="B55" s="65"/>
      <c r="C55" s="26"/>
      <c r="D55" s="26"/>
      <c r="E55" s="26"/>
      <c r="F55" s="26"/>
      <c r="G55" s="26"/>
      <c r="H55" s="26"/>
      <c r="I55" s="26"/>
      <c r="J55" s="26"/>
      <c r="K55" s="54">
        <f t="shared" si="1"/>
        <v>0</v>
      </c>
      <c r="N55" s="57"/>
    </row>
    <row r="56" spans="1:14" s="31" customFormat="1" x14ac:dyDescent="0.25">
      <c r="A56" s="65">
        <f t="shared" si="0"/>
        <v>53</v>
      </c>
      <c r="B56" s="65"/>
      <c r="C56" s="26"/>
      <c r="D56" s="26"/>
      <c r="E56" s="26"/>
      <c r="F56" s="26"/>
      <c r="G56" s="26"/>
      <c r="H56" s="26"/>
      <c r="I56" s="26"/>
      <c r="J56" s="26"/>
      <c r="K56" s="54">
        <f t="shared" si="1"/>
        <v>0</v>
      </c>
      <c r="N56" s="57"/>
    </row>
    <row r="57" spans="1:14" s="31" customFormat="1" x14ac:dyDescent="0.25">
      <c r="A57" s="65">
        <f t="shared" si="0"/>
        <v>54</v>
      </c>
      <c r="B57" s="65"/>
      <c r="C57" s="26"/>
      <c r="D57" s="26"/>
      <c r="E57" s="26"/>
      <c r="F57" s="26"/>
      <c r="G57" s="26"/>
      <c r="H57" s="26"/>
      <c r="I57" s="26"/>
      <c r="J57" s="26"/>
      <c r="K57" s="54">
        <f t="shared" si="1"/>
        <v>0</v>
      </c>
      <c r="N57" s="57"/>
    </row>
    <row r="58" spans="1:14" s="31" customFormat="1" x14ac:dyDescent="0.25">
      <c r="A58" s="65">
        <f t="shared" si="0"/>
        <v>55</v>
      </c>
      <c r="B58" s="65"/>
      <c r="C58" s="26"/>
      <c r="D58" s="26"/>
      <c r="E58" s="26"/>
      <c r="F58" s="26"/>
      <c r="G58" s="26"/>
      <c r="H58" s="26"/>
      <c r="I58" s="26"/>
      <c r="J58" s="26"/>
      <c r="K58" s="54">
        <f t="shared" si="1"/>
        <v>0</v>
      </c>
      <c r="N58" s="57"/>
    </row>
    <row r="59" spans="1:14" s="31" customFormat="1" x14ac:dyDescent="0.25">
      <c r="A59" s="65">
        <f t="shared" si="0"/>
        <v>56</v>
      </c>
      <c r="B59" s="65"/>
      <c r="C59" s="26"/>
      <c r="D59" s="26"/>
      <c r="E59" s="26"/>
      <c r="F59" s="26"/>
      <c r="G59" s="26"/>
      <c r="H59" s="26"/>
      <c r="I59" s="26"/>
      <c r="J59" s="26"/>
      <c r="K59" s="54">
        <f t="shared" si="1"/>
        <v>0</v>
      </c>
      <c r="N59" s="57"/>
    </row>
    <row r="60" spans="1:14" s="31" customFormat="1" x14ac:dyDescent="0.25">
      <c r="A60" s="65">
        <f t="shared" si="0"/>
        <v>57</v>
      </c>
      <c r="B60" s="65"/>
      <c r="C60" s="26"/>
      <c r="D60" s="26"/>
      <c r="E60" s="26"/>
      <c r="F60" s="26"/>
      <c r="G60" s="26"/>
      <c r="H60" s="26"/>
      <c r="I60" s="26"/>
      <c r="J60" s="26"/>
      <c r="K60" s="54">
        <f t="shared" si="1"/>
        <v>0</v>
      </c>
      <c r="N60" s="57"/>
    </row>
    <row r="61" spans="1:14" s="31" customFormat="1" x14ac:dyDescent="0.25">
      <c r="A61" s="65">
        <f t="shared" si="0"/>
        <v>58</v>
      </c>
      <c r="B61" s="65"/>
      <c r="C61" s="26"/>
      <c r="D61" s="26"/>
      <c r="E61" s="26"/>
      <c r="F61" s="26"/>
      <c r="G61" s="26"/>
      <c r="H61" s="26"/>
      <c r="I61" s="26"/>
      <c r="J61" s="26"/>
      <c r="K61" s="54">
        <f t="shared" si="1"/>
        <v>0</v>
      </c>
      <c r="N61" s="57"/>
    </row>
    <row r="62" spans="1:14" s="31" customFormat="1" x14ac:dyDescent="0.25">
      <c r="A62" s="65">
        <f t="shared" si="0"/>
        <v>59</v>
      </c>
      <c r="B62" s="65"/>
      <c r="C62" s="26"/>
      <c r="D62" s="26"/>
      <c r="E62" s="26"/>
      <c r="F62" s="26"/>
      <c r="G62" s="26"/>
      <c r="H62" s="26"/>
      <c r="I62" s="26"/>
      <c r="J62" s="26"/>
      <c r="K62" s="54">
        <f t="shared" si="1"/>
        <v>0</v>
      </c>
      <c r="N62" s="57"/>
    </row>
    <row r="63" spans="1:14" s="31" customFormat="1" x14ac:dyDescent="0.25">
      <c r="A63" s="65">
        <f t="shared" si="0"/>
        <v>60</v>
      </c>
      <c r="B63" s="65"/>
      <c r="C63" s="26"/>
      <c r="D63" s="26"/>
      <c r="E63" s="26"/>
      <c r="F63" s="26"/>
      <c r="G63" s="26"/>
      <c r="H63" s="26"/>
      <c r="I63" s="26"/>
      <c r="J63" s="26"/>
      <c r="K63" s="54">
        <f t="shared" si="1"/>
        <v>0</v>
      </c>
      <c r="N63" s="57"/>
    </row>
    <row r="64" spans="1:14" s="31" customFormat="1" x14ac:dyDescent="0.25">
      <c r="A64" s="65">
        <f t="shared" si="0"/>
        <v>61</v>
      </c>
      <c r="B64" s="65"/>
      <c r="C64" s="26"/>
      <c r="D64" s="26"/>
      <c r="E64" s="26"/>
      <c r="F64" s="26"/>
      <c r="G64" s="26"/>
      <c r="H64" s="26"/>
      <c r="I64" s="26"/>
      <c r="J64" s="26"/>
      <c r="K64" s="54">
        <f t="shared" si="1"/>
        <v>0</v>
      </c>
      <c r="N64" s="57"/>
    </row>
    <row r="65" spans="1:14" s="31" customFormat="1" x14ac:dyDescent="0.25">
      <c r="A65" s="65">
        <f t="shared" si="0"/>
        <v>62</v>
      </c>
      <c r="B65" s="65"/>
      <c r="C65" s="26"/>
      <c r="D65" s="26"/>
      <c r="E65" s="26"/>
      <c r="F65" s="26"/>
      <c r="G65" s="26"/>
      <c r="H65" s="26"/>
      <c r="I65" s="26"/>
      <c r="J65" s="26"/>
      <c r="K65" s="54">
        <f t="shared" si="1"/>
        <v>0</v>
      </c>
      <c r="N65" s="57"/>
    </row>
    <row r="66" spans="1:14" s="31" customFormat="1" x14ac:dyDescent="0.25">
      <c r="A66" s="65">
        <f t="shared" si="0"/>
        <v>63</v>
      </c>
      <c r="B66" s="65"/>
      <c r="C66" s="26"/>
      <c r="D66" s="26"/>
      <c r="E66" s="26"/>
      <c r="F66" s="26"/>
      <c r="G66" s="26"/>
      <c r="H66" s="26"/>
      <c r="I66" s="26"/>
      <c r="J66" s="26"/>
      <c r="K66" s="54">
        <f t="shared" si="1"/>
        <v>0</v>
      </c>
      <c r="N66" s="57"/>
    </row>
    <row r="67" spans="1:14" s="31" customFormat="1" x14ac:dyDescent="0.25">
      <c r="A67" s="65">
        <f t="shared" si="0"/>
        <v>64</v>
      </c>
      <c r="B67" s="65"/>
      <c r="C67" s="26"/>
      <c r="D67" s="26"/>
      <c r="E67" s="26"/>
      <c r="F67" s="26"/>
      <c r="G67" s="26"/>
      <c r="H67" s="26"/>
      <c r="I67" s="26"/>
      <c r="J67" s="26"/>
      <c r="K67" s="54">
        <f t="shared" si="1"/>
        <v>0</v>
      </c>
      <c r="N67" s="57"/>
    </row>
    <row r="68" spans="1:14" s="31" customFormat="1" x14ac:dyDescent="0.25">
      <c r="A68" s="65">
        <f t="shared" ref="A68:A101" si="2">ROW()-3</f>
        <v>65</v>
      </c>
      <c r="B68" s="65"/>
      <c r="C68" s="26"/>
      <c r="D68" s="26"/>
      <c r="E68" s="26"/>
      <c r="F68" s="26"/>
      <c r="G68" s="26"/>
      <c r="H68" s="26"/>
      <c r="I68" s="26"/>
      <c r="J68" s="26"/>
      <c r="K68" s="54">
        <f t="shared" ref="K68:K103" si="3">+G68+H68-I68+J68</f>
        <v>0</v>
      </c>
      <c r="N68" s="57"/>
    </row>
    <row r="69" spans="1:14" s="31" customFormat="1" x14ac:dyDescent="0.25">
      <c r="A69" s="65">
        <f t="shared" si="2"/>
        <v>66</v>
      </c>
      <c r="B69" s="65"/>
      <c r="C69" s="26"/>
      <c r="D69" s="26"/>
      <c r="E69" s="26"/>
      <c r="F69" s="26"/>
      <c r="G69" s="26"/>
      <c r="H69" s="26"/>
      <c r="I69" s="26"/>
      <c r="J69" s="26"/>
      <c r="K69" s="54">
        <f t="shared" si="3"/>
        <v>0</v>
      </c>
      <c r="N69" s="57"/>
    </row>
    <row r="70" spans="1:14" s="31" customFormat="1" x14ac:dyDescent="0.25">
      <c r="A70" s="65">
        <f t="shared" si="2"/>
        <v>67</v>
      </c>
      <c r="B70" s="65"/>
      <c r="C70" s="26"/>
      <c r="D70" s="26"/>
      <c r="E70" s="26"/>
      <c r="F70" s="26"/>
      <c r="G70" s="26"/>
      <c r="H70" s="26"/>
      <c r="I70" s="26"/>
      <c r="J70" s="26"/>
      <c r="K70" s="54">
        <f t="shared" si="3"/>
        <v>0</v>
      </c>
      <c r="N70" s="57"/>
    </row>
    <row r="71" spans="1:14" s="31" customFormat="1" x14ac:dyDescent="0.25">
      <c r="A71" s="65">
        <f t="shared" si="2"/>
        <v>68</v>
      </c>
      <c r="B71" s="65"/>
      <c r="C71" s="26"/>
      <c r="D71" s="26"/>
      <c r="E71" s="26"/>
      <c r="F71" s="26"/>
      <c r="G71" s="26"/>
      <c r="H71" s="26"/>
      <c r="I71" s="26"/>
      <c r="J71" s="26"/>
      <c r="K71" s="54">
        <f t="shared" si="3"/>
        <v>0</v>
      </c>
      <c r="N71" s="57"/>
    </row>
    <row r="72" spans="1:14" s="31" customFormat="1" x14ac:dyDescent="0.25">
      <c r="A72" s="65">
        <f t="shared" si="2"/>
        <v>69</v>
      </c>
      <c r="B72" s="65"/>
      <c r="C72" s="26"/>
      <c r="D72" s="26"/>
      <c r="E72" s="26"/>
      <c r="F72" s="26"/>
      <c r="G72" s="26"/>
      <c r="H72" s="26"/>
      <c r="I72" s="26"/>
      <c r="J72" s="26"/>
      <c r="K72" s="54">
        <f t="shared" si="3"/>
        <v>0</v>
      </c>
      <c r="N72" s="57"/>
    </row>
    <row r="73" spans="1:14" s="31" customFormat="1" x14ac:dyDescent="0.25">
      <c r="A73" s="65">
        <f t="shared" si="2"/>
        <v>70</v>
      </c>
      <c r="B73" s="65"/>
      <c r="C73" s="26"/>
      <c r="D73" s="26"/>
      <c r="E73" s="26"/>
      <c r="F73" s="26"/>
      <c r="G73" s="26"/>
      <c r="H73" s="26"/>
      <c r="I73" s="26"/>
      <c r="J73" s="26"/>
      <c r="K73" s="54">
        <f t="shared" si="3"/>
        <v>0</v>
      </c>
      <c r="N73" s="57"/>
    </row>
    <row r="74" spans="1:14" s="31" customFormat="1" x14ac:dyDescent="0.25">
      <c r="A74" s="65">
        <f t="shared" si="2"/>
        <v>71</v>
      </c>
      <c r="B74" s="65"/>
      <c r="C74" s="26"/>
      <c r="D74" s="26"/>
      <c r="E74" s="26"/>
      <c r="F74" s="26"/>
      <c r="G74" s="26"/>
      <c r="H74" s="26"/>
      <c r="I74" s="26"/>
      <c r="J74" s="26"/>
      <c r="K74" s="54">
        <f t="shared" si="3"/>
        <v>0</v>
      </c>
      <c r="N74" s="57"/>
    </row>
    <row r="75" spans="1:14" s="31" customFormat="1" x14ac:dyDescent="0.25">
      <c r="A75" s="65">
        <f t="shared" si="2"/>
        <v>72</v>
      </c>
      <c r="B75" s="65"/>
      <c r="C75" s="26"/>
      <c r="D75" s="26"/>
      <c r="E75" s="26"/>
      <c r="F75" s="26"/>
      <c r="G75" s="26"/>
      <c r="H75" s="26"/>
      <c r="I75" s="26"/>
      <c r="J75" s="26"/>
      <c r="K75" s="54">
        <f t="shared" si="3"/>
        <v>0</v>
      </c>
      <c r="N75" s="57"/>
    </row>
    <row r="76" spans="1:14" s="31" customFormat="1" x14ac:dyDescent="0.25">
      <c r="A76" s="65">
        <f t="shared" si="2"/>
        <v>73</v>
      </c>
      <c r="B76" s="65"/>
      <c r="C76" s="26"/>
      <c r="D76" s="26"/>
      <c r="E76" s="26"/>
      <c r="F76" s="26"/>
      <c r="G76" s="26"/>
      <c r="H76" s="26"/>
      <c r="I76" s="26"/>
      <c r="J76" s="26"/>
      <c r="K76" s="54">
        <f t="shared" si="3"/>
        <v>0</v>
      </c>
      <c r="N76" s="57"/>
    </row>
    <row r="77" spans="1:14" s="31" customFormat="1" x14ac:dyDescent="0.25">
      <c r="A77" s="65">
        <f t="shared" si="2"/>
        <v>74</v>
      </c>
      <c r="B77" s="65"/>
      <c r="C77" s="26"/>
      <c r="D77" s="26"/>
      <c r="E77" s="26"/>
      <c r="F77" s="26"/>
      <c r="G77" s="26"/>
      <c r="H77" s="26"/>
      <c r="I77" s="26"/>
      <c r="J77" s="26"/>
      <c r="K77" s="54">
        <f t="shared" si="3"/>
        <v>0</v>
      </c>
      <c r="N77" s="57"/>
    </row>
    <row r="78" spans="1:14" s="31" customFormat="1" x14ac:dyDescent="0.25">
      <c r="A78" s="65">
        <f t="shared" si="2"/>
        <v>75</v>
      </c>
      <c r="B78" s="65"/>
      <c r="C78" s="26"/>
      <c r="D78" s="26"/>
      <c r="E78" s="26"/>
      <c r="F78" s="26"/>
      <c r="G78" s="26"/>
      <c r="H78" s="26"/>
      <c r="I78" s="26"/>
      <c r="J78" s="26"/>
      <c r="K78" s="54">
        <f t="shared" si="3"/>
        <v>0</v>
      </c>
      <c r="N78" s="57"/>
    </row>
    <row r="79" spans="1:14" s="31" customFormat="1" x14ac:dyDescent="0.25">
      <c r="A79" s="65">
        <f t="shared" si="2"/>
        <v>76</v>
      </c>
      <c r="B79" s="65"/>
      <c r="C79" s="26"/>
      <c r="D79" s="26"/>
      <c r="E79" s="26"/>
      <c r="F79" s="26"/>
      <c r="G79" s="26"/>
      <c r="H79" s="26"/>
      <c r="I79" s="26"/>
      <c r="J79" s="26"/>
      <c r="K79" s="54">
        <f t="shared" si="3"/>
        <v>0</v>
      </c>
      <c r="N79" s="57"/>
    </row>
    <row r="80" spans="1:14" s="31" customFormat="1" x14ac:dyDescent="0.25">
      <c r="A80" s="65">
        <f t="shared" si="2"/>
        <v>77</v>
      </c>
      <c r="B80" s="65"/>
      <c r="C80" s="26"/>
      <c r="D80" s="26"/>
      <c r="E80" s="26"/>
      <c r="F80" s="26"/>
      <c r="G80" s="26"/>
      <c r="H80" s="26"/>
      <c r="I80" s="26"/>
      <c r="J80" s="26"/>
      <c r="K80" s="54">
        <f t="shared" si="3"/>
        <v>0</v>
      </c>
      <c r="N80" s="57"/>
    </row>
    <row r="81" spans="1:14" s="31" customFormat="1" x14ac:dyDescent="0.25">
      <c r="A81" s="65">
        <f t="shared" si="2"/>
        <v>78</v>
      </c>
      <c r="B81" s="65"/>
      <c r="C81" s="26"/>
      <c r="D81" s="26"/>
      <c r="E81" s="26"/>
      <c r="F81" s="26"/>
      <c r="G81" s="26"/>
      <c r="H81" s="26"/>
      <c r="I81" s="26"/>
      <c r="J81" s="26"/>
      <c r="K81" s="54">
        <f t="shared" si="3"/>
        <v>0</v>
      </c>
      <c r="N81" s="57"/>
    </row>
    <row r="82" spans="1:14" s="31" customFormat="1" x14ac:dyDescent="0.25">
      <c r="A82" s="65">
        <f t="shared" si="2"/>
        <v>79</v>
      </c>
      <c r="B82" s="65"/>
      <c r="C82" s="26"/>
      <c r="D82" s="26"/>
      <c r="E82" s="26"/>
      <c r="F82" s="26"/>
      <c r="G82" s="26"/>
      <c r="H82" s="26"/>
      <c r="I82" s="26"/>
      <c r="J82" s="26"/>
      <c r="K82" s="54">
        <f t="shared" si="3"/>
        <v>0</v>
      </c>
      <c r="N82" s="57"/>
    </row>
    <row r="83" spans="1:14" s="31" customFormat="1" x14ac:dyDescent="0.25">
      <c r="A83" s="65">
        <f t="shared" si="2"/>
        <v>80</v>
      </c>
      <c r="B83" s="65"/>
      <c r="C83" s="26"/>
      <c r="D83" s="26"/>
      <c r="E83" s="26"/>
      <c r="F83" s="26"/>
      <c r="G83" s="26"/>
      <c r="H83" s="26"/>
      <c r="I83" s="26"/>
      <c r="J83" s="26"/>
      <c r="K83" s="54">
        <f t="shared" si="3"/>
        <v>0</v>
      </c>
      <c r="N83" s="57"/>
    </row>
    <row r="84" spans="1:14" s="31" customFormat="1" x14ac:dyDescent="0.25">
      <c r="A84" s="65">
        <f t="shared" si="2"/>
        <v>81</v>
      </c>
      <c r="B84" s="65"/>
      <c r="C84" s="26"/>
      <c r="D84" s="26"/>
      <c r="E84" s="26"/>
      <c r="F84" s="26"/>
      <c r="G84" s="26"/>
      <c r="H84" s="26"/>
      <c r="I84" s="26"/>
      <c r="J84" s="26"/>
      <c r="K84" s="54">
        <f t="shared" si="3"/>
        <v>0</v>
      </c>
      <c r="N84" s="57"/>
    </row>
    <row r="85" spans="1:14" s="31" customFormat="1" x14ac:dyDescent="0.25">
      <c r="A85" s="65">
        <f t="shared" si="2"/>
        <v>82</v>
      </c>
      <c r="B85" s="65"/>
      <c r="C85" s="26"/>
      <c r="D85" s="26"/>
      <c r="E85" s="26"/>
      <c r="F85" s="26"/>
      <c r="G85" s="26"/>
      <c r="H85" s="26"/>
      <c r="I85" s="26"/>
      <c r="J85" s="26"/>
      <c r="K85" s="54">
        <f t="shared" si="3"/>
        <v>0</v>
      </c>
      <c r="N85" s="57"/>
    </row>
    <row r="86" spans="1:14" s="31" customFormat="1" x14ac:dyDescent="0.25">
      <c r="A86" s="65">
        <f t="shared" si="2"/>
        <v>83</v>
      </c>
      <c r="B86" s="65"/>
      <c r="C86" s="26"/>
      <c r="D86" s="26"/>
      <c r="E86" s="26"/>
      <c r="F86" s="26"/>
      <c r="G86" s="26"/>
      <c r="H86" s="26"/>
      <c r="I86" s="26"/>
      <c r="J86" s="26"/>
      <c r="K86" s="54">
        <f t="shared" si="3"/>
        <v>0</v>
      </c>
      <c r="N86" s="57"/>
    </row>
    <row r="87" spans="1:14" s="31" customFormat="1" x14ac:dyDescent="0.25">
      <c r="A87" s="65">
        <f t="shared" si="2"/>
        <v>84</v>
      </c>
      <c r="B87" s="65"/>
      <c r="C87" s="26"/>
      <c r="D87" s="26"/>
      <c r="E87" s="26"/>
      <c r="F87" s="26"/>
      <c r="G87" s="26"/>
      <c r="H87" s="26"/>
      <c r="I87" s="26"/>
      <c r="J87" s="26"/>
      <c r="K87" s="54">
        <f t="shared" si="3"/>
        <v>0</v>
      </c>
      <c r="N87" s="57"/>
    </row>
    <row r="88" spans="1:14" s="31" customFormat="1" x14ac:dyDescent="0.25">
      <c r="A88" s="65">
        <f t="shared" si="2"/>
        <v>85</v>
      </c>
      <c r="B88" s="65"/>
      <c r="C88" s="26"/>
      <c r="D88" s="26"/>
      <c r="E88" s="26"/>
      <c r="F88" s="26"/>
      <c r="G88" s="26"/>
      <c r="H88" s="26"/>
      <c r="I88" s="26"/>
      <c r="J88" s="26"/>
      <c r="K88" s="54">
        <f t="shared" si="3"/>
        <v>0</v>
      </c>
      <c r="N88" s="57"/>
    </row>
    <row r="89" spans="1:14" s="31" customFormat="1" x14ac:dyDescent="0.25">
      <c r="A89" s="65">
        <f t="shared" si="2"/>
        <v>86</v>
      </c>
      <c r="B89" s="65"/>
      <c r="C89" s="26"/>
      <c r="D89" s="26"/>
      <c r="E89" s="26"/>
      <c r="F89" s="26"/>
      <c r="G89" s="26"/>
      <c r="H89" s="26"/>
      <c r="I89" s="26"/>
      <c r="J89" s="26"/>
      <c r="K89" s="54">
        <f t="shared" si="3"/>
        <v>0</v>
      </c>
      <c r="N89" s="57"/>
    </row>
    <row r="90" spans="1:14" s="31" customFormat="1" x14ac:dyDescent="0.25">
      <c r="A90" s="65">
        <f t="shared" si="2"/>
        <v>87</v>
      </c>
      <c r="B90" s="65"/>
      <c r="C90" s="26"/>
      <c r="D90" s="26"/>
      <c r="E90" s="26"/>
      <c r="F90" s="26"/>
      <c r="G90" s="26"/>
      <c r="H90" s="26"/>
      <c r="I90" s="26"/>
      <c r="J90" s="26"/>
      <c r="K90" s="54">
        <f t="shared" si="3"/>
        <v>0</v>
      </c>
      <c r="N90" s="57"/>
    </row>
    <row r="91" spans="1:14" s="31" customFormat="1" x14ac:dyDescent="0.25">
      <c r="A91" s="65">
        <f t="shared" si="2"/>
        <v>88</v>
      </c>
      <c r="B91" s="65"/>
      <c r="C91" s="26"/>
      <c r="D91" s="26"/>
      <c r="E91" s="26"/>
      <c r="F91" s="26"/>
      <c r="G91" s="26"/>
      <c r="H91" s="26"/>
      <c r="I91" s="26"/>
      <c r="J91" s="26"/>
      <c r="K91" s="54">
        <f t="shared" si="3"/>
        <v>0</v>
      </c>
      <c r="N91" s="57"/>
    </row>
    <row r="92" spans="1:14" s="31" customFormat="1" x14ac:dyDescent="0.25">
      <c r="A92" s="65">
        <f t="shared" si="2"/>
        <v>89</v>
      </c>
      <c r="B92" s="65"/>
      <c r="C92" s="26"/>
      <c r="D92" s="26"/>
      <c r="E92" s="26"/>
      <c r="F92" s="26"/>
      <c r="G92" s="26"/>
      <c r="H92" s="26"/>
      <c r="I92" s="26"/>
      <c r="J92" s="26"/>
      <c r="K92" s="54">
        <f t="shared" si="3"/>
        <v>0</v>
      </c>
      <c r="N92" s="57"/>
    </row>
    <row r="93" spans="1:14" s="31" customFormat="1" x14ac:dyDescent="0.25">
      <c r="A93" s="65">
        <f t="shared" si="2"/>
        <v>90</v>
      </c>
      <c r="B93" s="65"/>
      <c r="C93" s="26"/>
      <c r="D93" s="26"/>
      <c r="E93" s="26"/>
      <c r="F93" s="26"/>
      <c r="G93" s="26"/>
      <c r="H93" s="26"/>
      <c r="I93" s="26"/>
      <c r="J93" s="26"/>
      <c r="K93" s="54">
        <f t="shared" si="3"/>
        <v>0</v>
      </c>
      <c r="N93" s="57"/>
    </row>
    <row r="94" spans="1:14" s="31" customFormat="1" x14ac:dyDescent="0.25">
      <c r="A94" s="65">
        <f t="shared" si="2"/>
        <v>91</v>
      </c>
      <c r="B94" s="65"/>
      <c r="C94" s="26"/>
      <c r="D94" s="26"/>
      <c r="E94" s="26"/>
      <c r="F94" s="26"/>
      <c r="G94" s="26"/>
      <c r="H94" s="26"/>
      <c r="I94" s="26"/>
      <c r="J94" s="26"/>
      <c r="K94" s="54">
        <f t="shared" si="3"/>
        <v>0</v>
      </c>
      <c r="N94" s="57"/>
    </row>
    <row r="95" spans="1:14" s="31" customFormat="1" x14ac:dyDescent="0.25">
      <c r="A95" s="65">
        <f t="shared" si="2"/>
        <v>92</v>
      </c>
      <c r="B95" s="65"/>
      <c r="C95" s="26"/>
      <c r="D95" s="26"/>
      <c r="E95" s="26"/>
      <c r="F95" s="26"/>
      <c r="G95" s="26"/>
      <c r="H95" s="26"/>
      <c r="I95" s="26"/>
      <c r="J95" s="26"/>
      <c r="K95" s="54">
        <f t="shared" si="3"/>
        <v>0</v>
      </c>
      <c r="N95" s="57"/>
    </row>
    <row r="96" spans="1:14" s="31" customFormat="1" x14ac:dyDescent="0.25">
      <c r="A96" s="65">
        <f t="shared" si="2"/>
        <v>93</v>
      </c>
      <c r="B96" s="65"/>
      <c r="C96" s="26"/>
      <c r="D96" s="26"/>
      <c r="E96" s="26"/>
      <c r="F96" s="26"/>
      <c r="G96" s="26"/>
      <c r="H96" s="26"/>
      <c r="I96" s="26"/>
      <c r="J96" s="26"/>
      <c r="K96" s="54">
        <f t="shared" si="3"/>
        <v>0</v>
      </c>
      <c r="N96" s="57"/>
    </row>
    <row r="97" spans="1:14" s="31" customFormat="1" x14ac:dyDescent="0.25">
      <c r="A97" s="65">
        <f t="shared" si="2"/>
        <v>94</v>
      </c>
      <c r="B97" s="65"/>
      <c r="C97" s="26"/>
      <c r="D97" s="26"/>
      <c r="E97" s="26"/>
      <c r="F97" s="26"/>
      <c r="G97" s="26"/>
      <c r="H97" s="26"/>
      <c r="I97" s="26"/>
      <c r="J97" s="26"/>
      <c r="K97" s="54">
        <f t="shared" si="3"/>
        <v>0</v>
      </c>
      <c r="N97" s="57"/>
    </row>
    <row r="98" spans="1:14" s="31" customFormat="1" x14ac:dyDescent="0.25">
      <c r="A98" s="65">
        <f t="shared" si="2"/>
        <v>95</v>
      </c>
      <c r="B98" s="65"/>
      <c r="C98" s="26"/>
      <c r="D98" s="26"/>
      <c r="E98" s="26"/>
      <c r="F98" s="26"/>
      <c r="G98" s="26"/>
      <c r="H98" s="26"/>
      <c r="I98" s="26"/>
      <c r="J98" s="26"/>
      <c r="K98" s="54">
        <f t="shared" si="3"/>
        <v>0</v>
      </c>
      <c r="N98" s="57"/>
    </row>
    <row r="99" spans="1:14" s="31" customFormat="1" x14ac:dyDescent="0.25">
      <c r="A99" s="65">
        <f t="shared" si="2"/>
        <v>96</v>
      </c>
      <c r="B99" s="65"/>
      <c r="C99" s="26"/>
      <c r="D99" s="26"/>
      <c r="E99" s="26"/>
      <c r="F99" s="26"/>
      <c r="G99" s="26"/>
      <c r="H99" s="26"/>
      <c r="I99" s="26"/>
      <c r="J99" s="26"/>
      <c r="K99" s="54">
        <f t="shared" si="3"/>
        <v>0</v>
      </c>
      <c r="N99" s="57"/>
    </row>
    <row r="100" spans="1:14" s="31" customFormat="1" x14ac:dyDescent="0.25">
      <c r="A100" s="65">
        <f t="shared" si="2"/>
        <v>97</v>
      </c>
      <c r="B100" s="65"/>
      <c r="C100" s="26"/>
      <c r="D100" s="26"/>
      <c r="E100" s="26"/>
      <c r="F100" s="26"/>
      <c r="G100" s="26"/>
      <c r="H100" s="26"/>
      <c r="I100" s="26"/>
      <c r="J100" s="26"/>
      <c r="K100" s="54">
        <f t="shared" si="3"/>
        <v>0</v>
      </c>
      <c r="N100" s="57"/>
    </row>
    <row r="101" spans="1:14" s="31" customFormat="1" x14ac:dyDescent="0.25">
      <c r="A101" s="65">
        <f t="shared" si="2"/>
        <v>98</v>
      </c>
      <c r="B101" s="65"/>
      <c r="C101" s="26"/>
      <c r="D101" s="26"/>
      <c r="E101" s="26"/>
      <c r="F101" s="26"/>
      <c r="G101" s="26"/>
      <c r="H101" s="26"/>
      <c r="I101" s="26"/>
      <c r="J101" s="26"/>
      <c r="K101" s="54">
        <f t="shared" si="3"/>
        <v>0</v>
      </c>
      <c r="N101" s="57"/>
    </row>
    <row r="102" spans="1:14" s="31" customFormat="1" x14ac:dyDescent="0.25">
      <c r="A102" s="65">
        <f>ROW()-3</f>
        <v>99</v>
      </c>
      <c r="B102" s="65"/>
      <c r="C102" s="26"/>
      <c r="D102" s="26"/>
      <c r="E102" s="26"/>
      <c r="F102" s="26"/>
      <c r="G102" s="26"/>
      <c r="H102" s="26"/>
      <c r="I102" s="26"/>
      <c r="J102" s="26"/>
      <c r="K102" s="54">
        <f t="shared" si="3"/>
        <v>0</v>
      </c>
      <c r="N102" s="57"/>
    </row>
    <row r="103" spans="1:14" s="31" customFormat="1" ht="15.75" thickBot="1" x14ac:dyDescent="0.3">
      <c r="A103" s="65">
        <f>ROW()-3</f>
        <v>100</v>
      </c>
      <c r="B103" s="65"/>
      <c r="C103" s="26"/>
      <c r="D103" s="26"/>
      <c r="E103" s="26"/>
      <c r="F103" s="26"/>
      <c r="G103" s="26"/>
      <c r="H103" s="26"/>
      <c r="I103" s="26"/>
      <c r="J103" s="26"/>
      <c r="K103" s="54">
        <f t="shared" si="3"/>
        <v>0</v>
      </c>
      <c r="N103" s="57"/>
    </row>
    <row r="104" spans="1:14" ht="15.75" thickBot="1" x14ac:dyDescent="0.3">
      <c r="A104" s="93" t="s">
        <v>51</v>
      </c>
      <c r="B104" s="94"/>
      <c r="C104" s="94"/>
      <c r="D104" s="94"/>
      <c r="E104" s="94"/>
      <c r="F104" s="94"/>
      <c r="G104" s="34">
        <f>SUM(G4:G103)</f>
        <v>0</v>
      </c>
      <c r="H104" s="34">
        <f t="shared" ref="H104:K104" si="4">SUM(H4:H103)</f>
        <v>0</v>
      </c>
      <c r="I104" s="34">
        <f t="shared" si="4"/>
        <v>0</v>
      </c>
      <c r="J104" s="34">
        <f t="shared" si="4"/>
        <v>0</v>
      </c>
      <c r="K104" s="34">
        <f t="shared" si="4"/>
        <v>0</v>
      </c>
    </row>
    <row r="105" spans="1:14" x14ac:dyDescent="0.25"/>
    <row r="106" spans="1:14" x14ac:dyDescent="0.25"/>
    <row r="107" spans="1:14" x14ac:dyDescent="0.25"/>
    <row r="108" spans="1:14" x14ac:dyDescent="0.25"/>
    <row r="109" spans="1:14" x14ac:dyDescent="0.25"/>
    <row r="110" spans="1:14" x14ac:dyDescent="0.25"/>
    <row r="111" spans="1:14" x14ac:dyDescent="0.25"/>
    <row r="112" spans="1:14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</sheetData>
  <sheetProtection algorithmName="SHA-512" hashValue="5zZZZCtm0UC78MzDs21Auu8opMQdKUan0ws0s6h0N1TKKd64roRsTLDUSW8nYAjgJV7Skg/b6I1FRzywN5F3Yw==" saltValue="TUozpeCBVJ/V1Es0c4QzMg==" spinCount="100000" sheet="1" objects="1" scenarios="1" insertRows="0" deleteRows="0"/>
  <mergeCells count="3">
    <mergeCell ref="A2:K2"/>
    <mergeCell ref="A1:K1"/>
    <mergeCell ref="A104:F104"/>
  </mergeCells>
  <dataValidations xWindow="192" yWindow="171" count="2">
    <dataValidation type="whole" operator="greaterThanOrEqual" allowBlank="1" showInputMessage="1" showErrorMessage="1" sqref="C4:C103 G4:J10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103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showGridLines="0" zoomScale="78" zoomScaleNormal="78" workbookViewId="0">
      <selection activeCell="A5" sqref="A5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36.28515625" style="10" customWidth="1"/>
    <col min="4" max="6" width="0" hidden="1" customWidth="1"/>
    <col min="7" max="16384" width="11.42578125" hidden="1"/>
  </cols>
  <sheetData>
    <row r="1" spans="1:6" ht="84" customHeight="1" x14ac:dyDescent="0.25">
      <c r="A1" s="75"/>
      <c r="B1" s="75"/>
      <c r="C1" s="75"/>
    </row>
    <row r="2" spans="1:6" x14ac:dyDescent="0.25">
      <c r="A2" s="88" t="s">
        <v>56</v>
      </c>
      <c r="B2" s="88"/>
      <c r="C2" s="89"/>
    </row>
    <row r="3" spans="1:6" x14ac:dyDescent="0.25">
      <c r="A3" s="90" t="s">
        <v>40</v>
      </c>
      <c r="B3" s="90"/>
      <c r="C3" s="91"/>
    </row>
    <row r="4" spans="1:6" x14ac:dyDescent="0.25">
      <c r="A4" s="11" t="s">
        <v>8</v>
      </c>
      <c r="B4" s="11" t="s">
        <v>29</v>
      </c>
      <c r="C4" s="11" t="s">
        <v>7</v>
      </c>
    </row>
    <row r="5" spans="1:6" s="31" customFormat="1" x14ac:dyDescent="0.25">
      <c r="A5" s="23">
        <f>ROW()-4</f>
        <v>1</v>
      </c>
      <c r="B5" s="24">
        <v>0</v>
      </c>
      <c r="C5" s="25">
        <v>0</v>
      </c>
      <c r="F5" s="58"/>
    </row>
    <row r="6" spans="1:6" s="31" customFormat="1" x14ac:dyDescent="0.25">
      <c r="A6" s="23">
        <f t="shared" ref="A6:A9" si="0">ROW()-4</f>
        <v>2</v>
      </c>
      <c r="B6" s="24">
        <v>0</v>
      </c>
      <c r="C6" s="25">
        <v>0</v>
      </c>
      <c r="F6" s="58"/>
    </row>
    <row r="7" spans="1:6" s="31" customFormat="1" x14ac:dyDescent="0.25">
      <c r="A7" s="23">
        <f t="shared" si="0"/>
        <v>3</v>
      </c>
      <c r="B7" s="24">
        <v>0</v>
      </c>
      <c r="C7" s="25">
        <v>0</v>
      </c>
      <c r="F7" s="58"/>
    </row>
    <row r="8" spans="1:6" s="31" customFormat="1" x14ac:dyDescent="0.25">
      <c r="A8" s="23">
        <f t="shared" si="0"/>
        <v>4</v>
      </c>
      <c r="B8" s="24">
        <v>0</v>
      </c>
      <c r="C8" s="25">
        <v>0</v>
      </c>
      <c r="F8" s="58"/>
    </row>
    <row r="9" spans="1:6" s="31" customFormat="1" x14ac:dyDescent="0.25">
      <c r="A9" s="23">
        <f t="shared" si="0"/>
        <v>5</v>
      </c>
      <c r="B9" s="24">
        <v>0</v>
      </c>
      <c r="C9" s="25">
        <v>0</v>
      </c>
      <c r="F9" s="58"/>
    </row>
    <row r="10" spans="1:6" s="31" customFormat="1" x14ac:dyDescent="0.25">
      <c r="A10" s="23">
        <f t="shared" ref="A10:A14" si="1">ROW()-4</f>
        <v>6</v>
      </c>
      <c r="B10" s="24">
        <v>0</v>
      </c>
      <c r="C10" s="25">
        <v>0</v>
      </c>
      <c r="F10" s="58"/>
    </row>
    <row r="11" spans="1:6" s="31" customFormat="1" x14ac:dyDescent="0.25">
      <c r="A11" s="23">
        <f t="shared" si="1"/>
        <v>7</v>
      </c>
      <c r="B11" s="24">
        <v>0</v>
      </c>
      <c r="C11" s="25">
        <v>0</v>
      </c>
      <c r="F11" s="58"/>
    </row>
    <row r="12" spans="1:6" s="31" customFormat="1" x14ac:dyDescent="0.25">
      <c r="A12" s="23">
        <f t="shared" si="1"/>
        <v>8</v>
      </c>
      <c r="B12" s="24">
        <v>0</v>
      </c>
      <c r="C12" s="25">
        <v>0</v>
      </c>
      <c r="F12" s="58"/>
    </row>
    <row r="13" spans="1:6" s="31" customFormat="1" x14ac:dyDescent="0.25">
      <c r="A13" s="23">
        <f t="shared" si="1"/>
        <v>9</v>
      </c>
      <c r="B13" s="24">
        <v>0</v>
      </c>
      <c r="C13" s="25">
        <v>0</v>
      </c>
      <c r="F13" s="58"/>
    </row>
    <row r="14" spans="1:6" s="31" customFormat="1" ht="15.75" thickBot="1" x14ac:dyDescent="0.3">
      <c r="A14" s="23">
        <f t="shared" si="1"/>
        <v>10</v>
      </c>
      <c r="B14" s="24">
        <v>0</v>
      </c>
      <c r="C14" s="25">
        <v>0</v>
      </c>
      <c r="F14" s="58"/>
    </row>
    <row r="15" spans="1:6" ht="15.75" thickBot="1" x14ac:dyDescent="0.3">
      <c r="A15" s="99" t="s">
        <v>57</v>
      </c>
      <c r="B15" s="100"/>
      <c r="C15" s="20">
        <f>SUM(C5:C14)</f>
        <v>0</v>
      </c>
    </row>
    <row r="16" spans="1:6" ht="15.75" thickBot="1" x14ac:dyDescent="0.3">
      <c r="A16" s="101" t="s">
        <v>41</v>
      </c>
      <c r="B16" s="102"/>
      <c r="C16" s="20">
        <f>('3. Inventarios RIFINC'!K104)</f>
        <v>0</v>
      </c>
    </row>
    <row r="17" spans="1:3" ht="15.75" thickBot="1" x14ac:dyDescent="0.3">
      <c r="A17" s="95" t="s">
        <v>42</v>
      </c>
      <c r="B17" s="96"/>
      <c r="C17" s="21">
        <f>+(C15+C16)</f>
        <v>0</v>
      </c>
    </row>
    <row r="18" spans="1:3" ht="15.75" thickBot="1" x14ac:dyDescent="0.3">
      <c r="A18" s="97" t="s">
        <v>32</v>
      </c>
      <c r="B18" s="98"/>
      <c r="C18" s="35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oySTFzb3qK8SNwWs+tK2kz/myOhObwMbW2PrCt9oX8PCm5yCkAiMNtxApNrPYWVnV0U0BI+vjHmRwFaaT2KX9g==" saltValue="L8FKsJOPtoMmqPoDluR2bg==" spinCount="100000" sheet="1" objects="1" scenarios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2020-05-20T21:33:09Z</dcterms:modified>
</cp:coreProperties>
</file>